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MCL\Farmakopeja\HRF online\"/>
    </mc:Choice>
  </mc:AlternateContent>
  <bookViews>
    <workbookView xWindow="-108" yWindow="-108" windowWidth="19416" windowHeight="10416"/>
  </bookViews>
  <sheets>
    <sheet name="3.2" sheetId="1" r:id="rId1"/>
    <sheet name="kartice" sheetId="2" r:id="rId2"/>
    <sheet name="Sheet3" sheetId="3" r:id="rId3"/>
  </sheets>
  <definedNames>
    <definedName name="a1191182375" localSheetId="0">'3.2'!$D$246</definedName>
  </definedNames>
  <calcPr calcId="162913"/>
  <customWorkbookViews>
    <customWorkbookView name="Administrator - osobni prikaz" guid="{2DB36F79-D77B-46BE-A7DB-0C648F5597E5}" mergeInterval="0" personalView="1" maximized="1" xWindow="-11" yWindow="-11" windowWidth="1942" windowHeight="1042" activeSheetId="1"/>
    <customWorkbookView name="Goran Benković - Personal View" guid="{86461A4A-9BD2-40FB-BE06-FB1E1C6E6708}" mergeInterval="0" personalView="1" maximized="1" windowWidth="1916" windowHeight="807" activeSheetId="1"/>
    <customWorkbookView name="Planinka Jakšić - Personal View" guid="{0080F87C-FF87-4293-9586-8AB1CE6C2275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O10" i="2" l="1"/>
  <c r="O12" i="2" s="1"/>
  <c r="I6" i="2" l="1"/>
  <c r="I8" i="2" s="1"/>
  <c r="J44" i="2"/>
  <c r="E49" i="2"/>
  <c r="E43" i="2"/>
  <c r="E36" i="2"/>
  <c r="E38" i="2" s="1"/>
  <c r="E28" i="2"/>
  <c r="E23" i="2"/>
  <c r="E30" i="2" s="1"/>
  <c r="E6" i="2"/>
  <c r="E8" i="2" s="1"/>
</calcChain>
</file>

<file path=xl/sharedStrings.xml><?xml version="1.0" encoding="utf-8"?>
<sst xmlns="http://schemas.openxmlformats.org/spreadsheetml/2006/main" count="2949" uniqueCount="2024">
  <si>
    <t>Ph. Eur.</t>
  </si>
  <si>
    <t>Introduction</t>
  </si>
  <si>
    <t>00</t>
  </si>
  <si>
    <t>Uvod</t>
  </si>
  <si>
    <t>01</t>
  </si>
  <si>
    <t>General notices</t>
  </si>
  <si>
    <t>Opće napomene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</si>
  <si>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</si>
  <si>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</si>
  <si>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</si>
  <si>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</si>
  <si>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</si>
  <si>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</si>
  <si>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</si>
  <si>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</si>
  <si>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</si>
  <si>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</si>
  <si>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</si>
  <si>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</si>
  <si>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Methods of analysis</t>
  </si>
  <si>
    <t>Materials and containers</t>
  </si>
  <si>
    <t>Reagents</t>
  </si>
  <si>
    <t>General texts</t>
  </si>
  <si>
    <t>General monographs</t>
  </si>
  <si>
    <t>Dosage forms</t>
  </si>
  <si>
    <t>Vaccines</t>
  </si>
  <si>
    <t>Immunosera</t>
  </si>
  <si>
    <t>Radiopharmaceutical preparations</t>
  </si>
  <si>
    <t>Sutures</t>
  </si>
  <si>
    <t>Herbal drugs</t>
  </si>
  <si>
    <t>Homeopatic preparations</t>
  </si>
  <si>
    <t>Analitičke metode i postupci</t>
  </si>
  <si>
    <t>Materijali za spremnike i spremnici</t>
  </si>
  <si>
    <t>Reagensi</t>
  </si>
  <si>
    <t>Opće monografije</t>
  </si>
  <si>
    <t>Farmaceutski oblici</t>
  </si>
  <si>
    <t>Cjepiva</t>
  </si>
  <si>
    <t>Radiofarmaceutski pripravci</t>
  </si>
  <si>
    <t>Zavojni i kirurški materijal</t>
  </si>
  <si>
    <t>Homeopatski pripravci</t>
  </si>
  <si>
    <t>1.</t>
  </si>
  <si>
    <t>1.1.</t>
  </si>
  <si>
    <t>1.2.</t>
  </si>
  <si>
    <t>1.3.</t>
  </si>
  <si>
    <t>1.4.</t>
  </si>
  <si>
    <t>1.5.</t>
  </si>
  <si>
    <t>1.6.</t>
  </si>
  <si>
    <t>Opći iskazi</t>
  </si>
  <si>
    <t>Ostale odredbe primjenjive na opća poglavlja i monografije</t>
  </si>
  <si>
    <t>Opća poglavlja</t>
  </si>
  <si>
    <t>Kratice i znakovi</t>
  </si>
  <si>
    <t>Jedinice međunarodnog sustava (SI) rabljene u farmakopeji i njihova istovrijednost s drugim jedinicama</t>
  </si>
  <si>
    <t>Monografije</t>
  </si>
  <si>
    <t>Djelatne i pomoćne tvari</t>
  </si>
  <si>
    <t>4.1.</t>
  </si>
  <si>
    <t>4.1.1.</t>
  </si>
  <si>
    <t>4.1.2.</t>
  </si>
  <si>
    <t>4.1.3.</t>
  </si>
  <si>
    <t>4.2.</t>
  </si>
  <si>
    <t>Reagensi, standardne otopine, puferske otopine</t>
  </si>
  <si>
    <t>Puferske otopine</t>
  </si>
  <si>
    <t>Volumetrija</t>
  </si>
  <si>
    <t>Volumetrijske otopine</t>
  </si>
  <si>
    <t>4.2.2.</t>
  </si>
  <si>
    <t>Opći članci</t>
  </si>
  <si>
    <t>Alkoholometrijske tablice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</si>
  <si>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</si>
  <si>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</si>
  <si>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</si>
  <si>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</si>
  <si>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</si>
  <si>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</si>
  <si>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</si>
  <si>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</si>
  <si>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</si>
  <si>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</si>
  <si>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</si>
  <si>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</si>
  <si>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</t>
  </si>
  <si>
    <t>V</t>
  </si>
  <si>
    <t>Spremnici</t>
  </si>
  <si>
    <t>Aceton</t>
  </si>
  <si>
    <t>Atropin sulfat</t>
  </si>
  <si>
    <t>Azitromicin</t>
  </si>
  <si>
    <t>Benzokain</t>
  </si>
  <si>
    <t>Bizmutov subgalat</t>
  </si>
  <si>
    <t>Bizmutov subnitrat, teški</t>
  </si>
  <si>
    <t>Boratna kiselina</t>
  </si>
  <si>
    <t>Cinkov oksid</t>
  </si>
  <si>
    <t>Citratna kiselina, hidrat</t>
  </si>
  <si>
    <t>Citratna kiselina, bezvodna</t>
  </si>
  <si>
    <t>Efedrin hemihidrat</t>
  </si>
  <si>
    <t>Efedrinklorid</t>
  </si>
  <si>
    <t>Efedrinklorid, racemični</t>
  </si>
  <si>
    <t>Eritromicin</t>
  </si>
  <si>
    <t>Etakridinlaktat</t>
  </si>
  <si>
    <t>Etanol (96 postotni)</t>
  </si>
  <si>
    <t>Etanol, bezvodni</t>
  </si>
  <si>
    <t>Fenol</t>
  </si>
  <si>
    <t>Fluoresceinnatrij</t>
  </si>
  <si>
    <t>Glicerol</t>
  </si>
  <si>
    <t>Glukoza hidrat</t>
  </si>
  <si>
    <t>Jod</t>
  </si>
  <si>
    <t>Kalcijev glukonat</t>
  </si>
  <si>
    <t>Kalcijev glukonat za injekciju</t>
  </si>
  <si>
    <t>Kalijev jodid</t>
  </si>
  <si>
    <t>Kalijev klorid</t>
  </si>
  <si>
    <t>Kalijev permanganat</t>
  </si>
  <si>
    <t>Kamfor, racemični</t>
  </si>
  <si>
    <t>D-Kamfor</t>
  </si>
  <si>
    <t>Klindamicinfosfat</t>
  </si>
  <si>
    <t>Klindamicinklorid</t>
  </si>
  <si>
    <t>Laktatna kiselina</t>
  </si>
  <si>
    <t>(S)-Laktatna kiselina</t>
  </si>
  <si>
    <t>Laktoza hidrat</t>
  </si>
  <si>
    <t>Lanolin</t>
  </si>
  <si>
    <t>Lanolin, hidrogenirani</t>
  </si>
  <si>
    <t>Lanolin, s vodom</t>
  </si>
  <si>
    <t>Magnezijev sulfat heptahidrat</t>
  </si>
  <si>
    <t>Mentol, racemični</t>
  </si>
  <si>
    <t>Metanol</t>
  </si>
  <si>
    <t>Metenamin</t>
  </si>
  <si>
    <t>Natrijv citrat</t>
  </si>
  <si>
    <t>Natrijev dihidrogenfosfat dihidrat</t>
  </si>
  <si>
    <t>Natrijev hidrogenkarbonat</t>
  </si>
  <si>
    <t>Natrijev klorid</t>
  </si>
  <si>
    <t>Natrijev tetraborat</t>
  </si>
  <si>
    <t>Parafin, tekući</t>
  </si>
  <si>
    <t>Parafin, tvrdi</t>
  </si>
  <si>
    <t>Parafin, vrlo tekući</t>
  </si>
  <si>
    <t>Prokainklorid</t>
  </si>
  <si>
    <t>Propilenglikol</t>
  </si>
  <si>
    <t>Rezorcinol</t>
  </si>
  <si>
    <t>Riblje ulje, obogaćeno omega-3 kiselinama</t>
  </si>
  <si>
    <t>Salicilatna kiselina</t>
  </si>
  <si>
    <t>Talk</t>
  </si>
  <si>
    <t>Vazelin, bijeli</t>
  </si>
  <si>
    <t>Vazelin, žuti</t>
  </si>
  <si>
    <t>Vitamin A</t>
  </si>
  <si>
    <t>Vitamin A, sintetični, koncentrat, u prahu</t>
  </si>
  <si>
    <t>Vitamin A, sintetični, koncentrat, uljni oblik</t>
  </si>
  <si>
    <t>Voda za injekcije</t>
  </si>
  <si>
    <t>Voda, pročišćena</t>
  </si>
  <si>
    <t>Vosak, bijeli</t>
  </si>
  <si>
    <t>Vosak, žuti</t>
  </si>
  <si>
    <t>Višejezični popis monografija homeopatskih pripravaka u Ph. Eur.</t>
  </si>
  <si>
    <t>Preface</t>
  </si>
  <si>
    <t>II</t>
  </si>
  <si>
    <t>III</t>
  </si>
  <si>
    <t>Introduction (o farmakopeji)</t>
  </si>
  <si>
    <t>General statements</t>
  </si>
  <si>
    <t>Other provisions applying to general chapters and monographs</t>
  </si>
  <si>
    <t>General chapters</t>
  </si>
  <si>
    <t>Monographs</t>
  </si>
  <si>
    <t>Abbreviations and symbols</t>
  </si>
  <si>
    <t>Units of the international system (SI) used in the pharmacopoeia and equivalence with other units</t>
  </si>
  <si>
    <t>2.1.</t>
  </si>
  <si>
    <t>2.2.</t>
  </si>
  <si>
    <t>2.3.</t>
  </si>
  <si>
    <t>2.5.</t>
  </si>
  <si>
    <t>2.6.</t>
  </si>
  <si>
    <t>2.7.</t>
  </si>
  <si>
    <t>2.8.</t>
  </si>
  <si>
    <t>2.9.</t>
  </si>
  <si>
    <t>Apparatus</t>
  </si>
  <si>
    <t>Physical and physicochemical methods</t>
  </si>
  <si>
    <t>Identification</t>
  </si>
  <si>
    <t>Limit tests</t>
  </si>
  <si>
    <t>Assays</t>
  </si>
  <si>
    <t>Biological tests</t>
  </si>
  <si>
    <t>Methods in pharmacognosy</t>
  </si>
  <si>
    <t>Droppers</t>
  </si>
  <si>
    <t>2.1.1.</t>
  </si>
  <si>
    <t>2.1.2.</t>
  </si>
  <si>
    <t>2.1.3.</t>
  </si>
  <si>
    <t>2.1.4.</t>
  </si>
  <si>
    <t>2.1.5.</t>
  </si>
  <si>
    <t>2.1.6.</t>
  </si>
  <si>
    <t>Comparative table of porosity of sintered-glass filters</t>
  </si>
  <si>
    <t>Ultraviolet ray lamps for analytical purposes</t>
  </si>
  <si>
    <t>Sieves</t>
  </si>
  <si>
    <t>Tubes for comparative tests</t>
  </si>
  <si>
    <t>Gas detector tubes</t>
  </si>
  <si>
    <t>Oprema</t>
  </si>
  <si>
    <t>Kapaljke</t>
  </si>
  <si>
    <t>Poredbena tablica poroznosti staklenih poroznih filtara</t>
  </si>
  <si>
    <t>Svjetiljka ultraljubičastog zračenja za analitičke svrhe</t>
  </si>
  <si>
    <t>Sita</t>
  </si>
  <si>
    <t>Epruvete za poredbena ispitivanja</t>
  </si>
  <si>
    <t>Cjevčice za dokazivanje plinova</t>
  </si>
  <si>
    <t>Clarity and degree of opalescence of liquids</t>
  </si>
  <si>
    <t>Degree of coloration of liquids</t>
  </si>
  <si>
    <t>Potentiometric determination of pH</t>
  </si>
  <si>
    <t>Relative density</t>
  </si>
  <si>
    <t>Refractive index</t>
  </si>
  <si>
    <t>Optical rotation</t>
  </si>
  <si>
    <t>Viscosity</t>
  </si>
  <si>
    <t>Capillary viscometer method</t>
  </si>
  <si>
    <t xml:space="preserve">Viscosity - Rotating viscometer method </t>
  </si>
  <si>
    <t>Distillation range</t>
  </si>
  <si>
    <t>Boiling point</t>
  </si>
  <si>
    <t>Determination of water by distillation</t>
  </si>
  <si>
    <t>Melting point-capillary method</t>
  </si>
  <si>
    <t>Melting point-open capillary method</t>
  </si>
  <si>
    <t>Melting point-instantaneous method</t>
  </si>
  <si>
    <t>Drop point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</si>
  <si>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</si>
  <si>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</si>
  <si>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</si>
  <si>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</si>
  <si>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</si>
  <si>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</si>
  <si>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</si>
  <si>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</si>
  <si>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</si>
  <si>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</si>
  <si>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</si>
  <si>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</si>
  <si>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</si>
  <si>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</si>
  <si>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</si>
  <si>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</si>
  <si>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</si>
  <si>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Fizičke i fizičko-kemijske metode</t>
  </si>
  <si>
    <t>Bistrina i stupanj opalescencije tekućina</t>
  </si>
  <si>
    <t>Stupanj obojenosti tekućina</t>
  </si>
  <si>
    <t xml:space="preserve">Potenciometrijsko određivanje pH </t>
  </si>
  <si>
    <t xml:space="preserve">Relativna gustoća </t>
  </si>
  <si>
    <t>Indeks loma</t>
  </si>
  <si>
    <t>Optička skretnja</t>
  </si>
  <si>
    <t>Metoda s kapilarnim viskozimetrom</t>
  </si>
  <si>
    <t>Talište – kapilarna metoda</t>
  </si>
  <si>
    <t>Talište – metoda otvorene kapilare</t>
  </si>
  <si>
    <t>Kapljište</t>
  </si>
  <si>
    <t>2.2.18.</t>
  </si>
  <si>
    <t>2.2.19.</t>
  </si>
  <si>
    <t>2.2.20.</t>
  </si>
  <si>
    <t>2.2.21.</t>
  </si>
  <si>
    <t>2.2.22.</t>
  </si>
  <si>
    <t>2.2.23.</t>
  </si>
  <si>
    <t>2.2.24.</t>
  </si>
  <si>
    <t>2.2.25.</t>
  </si>
  <si>
    <t>2.2.26.</t>
  </si>
  <si>
    <t>2.2.27.</t>
  </si>
  <si>
    <t>2.2.28.</t>
  </si>
  <si>
    <t>2.2.29.</t>
  </si>
  <si>
    <t>2.2.30.</t>
  </si>
  <si>
    <t>2.2.31.</t>
  </si>
  <si>
    <t>2.2.32.</t>
  </si>
  <si>
    <t>2.2.33.</t>
  </si>
  <si>
    <t>2.2.34.</t>
  </si>
  <si>
    <t>2.2.35.</t>
  </si>
  <si>
    <t>2.2.36.</t>
  </si>
  <si>
    <t>2.2.37.</t>
  </si>
  <si>
    <t>2.2.38.</t>
  </si>
  <si>
    <t>2.2.39.</t>
  </si>
  <si>
    <t>2.2.40.</t>
  </si>
  <si>
    <t>2.2.41.</t>
  </si>
  <si>
    <t>2.2.42.</t>
  </si>
  <si>
    <t>2.2.43.</t>
  </si>
  <si>
    <t>2.2.44.</t>
  </si>
  <si>
    <t>2.2.45.</t>
  </si>
  <si>
    <t>2.2.46.</t>
  </si>
  <si>
    <t>Freezing point</t>
  </si>
  <si>
    <t>Amperometric titration</t>
  </si>
  <si>
    <t>Potentiometric titration</t>
  </si>
  <si>
    <t>Fluorimetry</t>
  </si>
  <si>
    <t>Atomic emission spectrometry</t>
  </si>
  <si>
    <t>Atomic absorption spectrometry</t>
  </si>
  <si>
    <t>Absorption spectrophotometry, infrared</t>
  </si>
  <si>
    <t>Absorption spectrophotometry, ultraviolet and visible</t>
  </si>
  <si>
    <t>Paper chromatography</t>
  </si>
  <si>
    <t>Thin-layer chromatography</t>
  </si>
  <si>
    <t>Gas chromatography</t>
  </si>
  <si>
    <t>Liquid chromatography</t>
  </si>
  <si>
    <t>Size-exclusion chromatography</t>
  </si>
  <si>
    <t>Electrophoresis</t>
  </si>
  <si>
    <t>Loss on drying</t>
  </si>
  <si>
    <t>Nuclear magnetic resonance spectrometry</t>
  </si>
  <si>
    <t>Thermal analysis</t>
  </si>
  <si>
    <t>Osmolality</t>
  </si>
  <si>
    <t>Potentiometric determination of ionic concentration using ion-selective electrodes</t>
  </si>
  <si>
    <t>X-ray fluorescence spectrometry</t>
  </si>
  <si>
    <t>Conductivity</t>
  </si>
  <si>
    <t>Molecular mass distribution in dextrans</t>
  </si>
  <si>
    <t>Near-infrared spectrophotometry</t>
  </si>
  <si>
    <t>Circular dichroism</t>
  </si>
  <si>
    <t>Density of solids</t>
  </si>
  <si>
    <t>Mass spectrometry</t>
  </si>
  <si>
    <t>Total organic carbon in water for pharmaceutical use</t>
  </si>
  <si>
    <t>Supercritical fluid chromatography</t>
  </si>
  <si>
    <t xml:space="preserve">Chromatographic separation techniques </t>
  </si>
  <si>
    <t>Krutište</t>
  </si>
  <si>
    <t>Amperometrijska titracija</t>
  </si>
  <si>
    <t>Potenciometrijska titracija</t>
  </si>
  <si>
    <t xml:space="preserve">Tankoslojna kromatografija </t>
  </si>
  <si>
    <t>Plinska kromatografija</t>
  </si>
  <si>
    <t>Gubitak sušenjem</t>
  </si>
  <si>
    <t>Ukupni organski ugljik u vodi za farmaceutsku uporabu</t>
  </si>
  <si>
    <t>Kromatografske tehnike odjeljivanja</t>
  </si>
  <si>
    <t>Capillary electrophoresis</t>
  </si>
  <si>
    <t>Raman spectrometry</t>
  </si>
  <si>
    <t>Falling ball viscometer method</t>
  </si>
  <si>
    <t>Isoelectric focusing</t>
  </si>
  <si>
    <t>Peptide mapping</t>
  </si>
  <si>
    <t>Amino acid analysis</t>
  </si>
  <si>
    <t>Inductively coupled plasma-atomic emission spectrometry</t>
  </si>
  <si>
    <t>Inductively coupled plasma-mass spectrometry</t>
  </si>
  <si>
    <t>Glycan analysis of glycoproteins</t>
  </si>
  <si>
    <t>Characterisation of crystalline solids by microcalorimetry and solution calorimetry</t>
  </si>
  <si>
    <t>Peptide identification by nuclear magnetic resonance spectrometry</t>
  </si>
  <si>
    <t>Voltametric titration</t>
  </si>
  <si>
    <t>Voltametrijska titracija</t>
  </si>
  <si>
    <t>2.2.47.</t>
  </si>
  <si>
    <t>2.2.48.</t>
  </si>
  <si>
    <t>2.2.49.</t>
  </si>
  <si>
    <t>2.2.54.</t>
  </si>
  <si>
    <t>2.2.55.</t>
  </si>
  <si>
    <t>2.2.56.</t>
  </si>
  <si>
    <t>2.2.57.</t>
  </si>
  <si>
    <t>2.2.58.</t>
  </si>
  <si>
    <t>2.2.59.</t>
  </si>
  <si>
    <t>2.2.61.</t>
  </si>
  <si>
    <t>2.2.64.</t>
  </si>
  <si>
    <t>2.2.65.</t>
  </si>
  <si>
    <t>Identification reactions of ions and functional groups</t>
  </si>
  <si>
    <t>Identification of fatty oils by thin-layer chromatography</t>
  </si>
  <si>
    <t>Identification of phenothiazines by thin-layer chromatography</t>
  </si>
  <si>
    <t>Odour</t>
  </si>
  <si>
    <t>Identifikacija</t>
  </si>
  <si>
    <t xml:space="preserve">Reakcije identifikacije iona i funkcionalnih skupina </t>
  </si>
  <si>
    <t>Identifikacija masnih ulja tankoslojnom kromatografijom</t>
  </si>
  <si>
    <t>Identifikacija fenotiazina tankoslojnom kromatografijom</t>
  </si>
  <si>
    <t>Miris</t>
  </si>
  <si>
    <t>2.3.1.</t>
  </si>
  <si>
    <t>2.3.2.</t>
  </si>
  <si>
    <t>2.3.3.</t>
  </si>
  <si>
    <t>2.3.4.</t>
  </si>
  <si>
    <t>Ammonium</t>
  </si>
  <si>
    <t>Arsenic</t>
  </si>
  <si>
    <t>Calcium</t>
  </si>
  <si>
    <t>Chlorides</t>
  </si>
  <si>
    <t>Fluorides</t>
  </si>
  <si>
    <t xml:space="preserve">Magnesium </t>
  </si>
  <si>
    <t>Magnesium and alkaline-earth metals</t>
  </si>
  <si>
    <t>Heavy metals</t>
  </si>
  <si>
    <t>Iron</t>
  </si>
  <si>
    <t>Lead in sugars</t>
  </si>
  <si>
    <t>Phosphates</t>
  </si>
  <si>
    <t>Potassium</t>
  </si>
  <si>
    <t>Sulphates</t>
  </si>
  <si>
    <t>Sulphated ash</t>
  </si>
  <si>
    <t>Nickel in polyols</t>
  </si>
  <si>
    <t>Total ash</t>
  </si>
  <si>
    <t>Aluminium</t>
  </si>
  <si>
    <t>Free formaldehyde</t>
  </si>
  <si>
    <t>Alkaline impurities in fatty oils</t>
  </si>
  <si>
    <t>Determination of metal catalyst or metal reagent residues</t>
  </si>
  <si>
    <t>Foreign oils in fatty oils by thin-layer chromatography</t>
  </si>
  <si>
    <t>Composition of fatty acids by gas chromatography</t>
  </si>
  <si>
    <t>Sterols in fatty oils</t>
  </si>
  <si>
    <t>Identification and control of residual solvents</t>
  </si>
  <si>
    <t>Ethylene oxide and dioxane</t>
  </si>
  <si>
    <t>Heavy metals in herbal drugs and fatty oils</t>
  </si>
  <si>
    <t>2-Ethylhexanoic acid</t>
  </si>
  <si>
    <t>Amonijak</t>
  </si>
  <si>
    <t>Arsen</t>
  </si>
  <si>
    <t>Kalcij</t>
  </si>
  <si>
    <t>Kloridi</t>
  </si>
  <si>
    <t>Fluoridi</t>
  </si>
  <si>
    <t>Magnezij</t>
  </si>
  <si>
    <t>Magnezij i zemnoalkalijski metali</t>
  </si>
  <si>
    <t xml:space="preserve">Teški metali </t>
  </si>
  <si>
    <t>Željezo</t>
  </si>
  <si>
    <t>Olovo u šećerima</t>
  </si>
  <si>
    <t>Fosfati</t>
  </si>
  <si>
    <t>Kalij</t>
  </si>
  <si>
    <t>Sulfati</t>
  </si>
  <si>
    <t>Sulfatni ostatak</t>
  </si>
  <si>
    <t>Nikal u poliolima</t>
  </si>
  <si>
    <t>Aluminij</t>
  </si>
  <si>
    <t>Lužnate nečistoće u masnim uljima</t>
  </si>
  <si>
    <t>Strana ulja u masnim uljima tankoslojnom kromatografijom</t>
  </si>
  <si>
    <t>Steroli u masnim uljima</t>
  </si>
  <si>
    <t>Etilenoksid i dioksan</t>
  </si>
  <si>
    <t xml:space="preserve">2.4. </t>
  </si>
  <si>
    <t>2.4.1.</t>
  </si>
  <si>
    <t>2.4.2.</t>
  </si>
  <si>
    <t>2.4.3.</t>
  </si>
  <si>
    <t>2.4.4.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</si>
  <si>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</si>
  <si>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</si>
  <si>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</si>
  <si>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</si>
  <si>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</si>
  <si>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</si>
  <si>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</si>
  <si>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</si>
  <si>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</si>
  <si>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 xml:space="preserve">2.4.15.  </t>
  </si>
  <si>
    <t>2.4.16.</t>
  </si>
  <si>
    <t>2.4.17.</t>
  </si>
  <si>
    <t>2.4.18.</t>
  </si>
  <si>
    <t>2.4.19.</t>
  </si>
  <si>
    <t>2.4.20.</t>
  </si>
  <si>
    <t>2.4.21.</t>
  </si>
  <si>
    <t>2.4.22.</t>
  </si>
  <si>
    <t>2.4.23.</t>
  </si>
  <si>
    <t>2.4.24.</t>
  </si>
  <si>
    <t>2.4.25.</t>
  </si>
  <si>
    <t>2.4.26.</t>
  </si>
  <si>
    <t>2.4.27.</t>
  </si>
  <si>
    <t>2.4.28.</t>
  </si>
  <si>
    <t>Composition of fatty acids in oils rich in omega-3-acids</t>
  </si>
  <si>
    <t>Ethylene glycol and diethylene glycol in ethoxylated substances</t>
  </si>
  <si>
    <t>Nickel in hydrogenated vegetable oils</t>
  </si>
  <si>
    <t>Total cholesterol in oils rich in omega-3 acids</t>
  </si>
  <si>
    <t>2.4.29.</t>
  </si>
  <si>
    <t>2.4.30.</t>
  </si>
  <si>
    <t>2.4.31.</t>
  </si>
  <si>
    <t>2.4.32.</t>
  </si>
  <si>
    <t>Acid value</t>
  </si>
  <si>
    <t>Ester value</t>
  </si>
  <si>
    <t>Hydroxyl value</t>
  </si>
  <si>
    <t>Iodine value</t>
  </si>
  <si>
    <t>Peroxide value</t>
  </si>
  <si>
    <t>Saponification value</t>
  </si>
  <si>
    <t>Unsaponifiable matter</t>
  </si>
  <si>
    <t>Determination of primary aromatic amino-nitrogen</t>
  </si>
  <si>
    <t>Determination of nitrogen by sulphuric acid digestion</t>
  </si>
  <si>
    <t>Oxygen-flask method</t>
  </si>
  <si>
    <t>Complexometric titration</t>
  </si>
  <si>
    <t>Water: semi-micro determination</t>
  </si>
  <si>
    <t>Aluminium in adsorbed vaccines</t>
  </si>
  <si>
    <t>Calcium in adsorbed vaccines</t>
  </si>
  <si>
    <t>Phenol in immunosera and vaccines</t>
  </si>
  <si>
    <t>Protein in polysaccharide vaccines</t>
  </si>
  <si>
    <t>Nucleic acids in polysaccharide vaccines</t>
  </si>
  <si>
    <t>Phosphorus in polysaccharide vaccines</t>
  </si>
  <si>
    <t>O-acetyl in polysaccharide vaccines</t>
  </si>
  <si>
    <t>Hexosamines in polysaccharide vaccines</t>
  </si>
  <si>
    <t>Methylpentoses in polysaccharide vaccines</t>
  </si>
  <si>
    <t>Uronic acids in polysaccharide vaccines</t>
  </si>
  <si>
    <t>Sialic acid in polysaccharide vaccines</t>
  </si>
  <si>
    <t>Carbon dioxide in gases</t>
  </si>
  <si>
    <t>Carbon monoxide in gases</t>
  </si>
  <si>
    <t>Nitrogen monoxide and nitrogen dioxide in gases</t>
  </si>
  <si>
    <t>Oxygen in gases</t>
  </si>
  <si>
    <t>Water in gases</t>
  </si>
  <si>
    <t>Kiselinski broj</t>
  </si>
  <si>
    <t>Esterski broj</t>
  </si>
  <si>
    <t>Hidroksilni broj</t>
  </si>
  <si>
    <t xml:space="preserve">Jodni broj </t>
  </si>
  <si>
    <t>Peroksidni broj</t>
  </si>
  <si>
    <t>Saponifikacijski broj</t>
  </si>
  <si>
    <t>Neosapunjive tvari</t>
  </si>
  <si>
    <t>Određivanje dušika iz primarnih aromatskih amina</t>
  </si>
  <si>
    <t>Kompleksometrijske titracije</t>
  </si>
  <si>
    <t>Voda: polumikro određivanje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</si>
  <si>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</si>
  <si>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</si>
  <si>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</si>
  <si>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</si>
  <si>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</si>
  <si>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</si>
  <si>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</si>
  <si>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</si>
  <si>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2.5.9.</t>
  </si>
  <si>
    <t>2.5.10.</t>
  </si>
  <si>
    <t>2.5.11.</t>
  </si>
  <si>
    <t>2.5.12.</t>
  </si>
  <si>
    <t>2.5.13.</t>
  </si>
  <si>
    <t>2.5.14.</t>
  </si>
  <si>
    <t>2.5.15.</t>
  </si>
  <si>
    <t>2.5.16.</t>
  </si>
  <si>
    <t>2.5.17.</t>
  </si>
  <si>
    <t>2.5.18.</t>
  </si>
  <si>
    <t>2.5.19.</t>
  </si>
  <si>
    <t>2.5.20.</t>
  </si>
  <si>
    <t>2.5.21.</t>
  </si>
  <si>
    <t>2.5.22.</t>
  </si>
  <si>
    <t>2.5.23.</t>
  </si>
  <si>
    <t>2.5.24.</t>
  </si>
  <si>
    <t>2.5.25.</t>
  </si>
  <si>
    <t>2.5.26.</t>
  </si>
  <si>
    <t>2.5.27.</t>
  </si>
  <si>
    <t>2.5.28.</t>
  </si>
  <si>
    <t>Sulphur dioxide</t>
  </si>
  <si>
    <t>Oxidising substances</t>
  </si>
  <si>
    <t>Ribose in polysaccharide vaccines</t>
  </si>
  <si>
    <t>Water: micro determination</t>
  </si>
  <si>
    <t>Total protein</t>
  </si>
  <si>
    <t>Acetic acid in synthetic peptides</t>
  </si>
  <si>
    <t>Nitrous oxide in gases</t>
  </si>
  <si>
    <t>Anisidine value</t>
  </si>
  <si>
    <t>Methyl, ethyl and isopropyl methanesulfonate in methanesulfonic acid</t>
  </si>
  <si>
    <t>Methyl, ethyl and isopropyl methanesulfonate in active substances</t>
  </si>
  <si>
    <t>Methanesulfonyl chloride in methanesulfonic acid</t>
  </si>
  <si>
    <t>Voda: mikro određivanje</t>
  </si>
  <si>
    <t>Anisidinski broj</t>
  </si>
  <si>
    <t>2.5.29.</t>
  </si>
  <si>
    <t>2.5.30.</t>
  </si>
  <si>
    <t>2.5.31.</t>
  </si>
  <si>
    <t>2.5.32.</t>
  </si>
  <si>
    <t>2.5.33.</t>
  </si>
  <si>
    <t>2.5.34.</t>
  </si>
  <si>
    <t>2.5.35.</t>
  </si>
  <si>
    <t>2.5.36.</t>
  </si>
  <si>
    <t>2.5.37.</t>
  </si>
  <si>
    <t>2.5.38.</t>
  </si>
  <si>
    <t>2.5.39.</t>
  </si>
  <si>
    <t>Sterility</t>
  </si>
  <si>
    <t>Mycobacteria</t>
  </si>
  <si>
    <t>Mycoplasmas</t>
  </si>
  <si>
    <t>Pyrogens</t>
  </si>
  <si>
    <t>Histamine</t>
  </si>
  <si>
    <t>Depressor substances</t>
  </si>
  <si>
    <t>Microbiological examination of non-sterile products: microbial enumeration tests</t>
  </si>
  <si>
    <t>Microbiological examination of non-sterile products: test for specified micro-organisms</t>
  </si>
  <si>
    <t>Bacterial endotoxins</t>
  </si>
  <si>
    <t>Prekallikrein activator</t>
  </si>
  <si>
    <t>Tests for extraneous agents in viral vaccines for human use</t>
  </si>
  <si>
    <t>Test for anticomplementary activity of immunoglobulin</t>
  </si>
  <si>
    <t>Test for neurovirulence of live virus vaccines</t>
  </si>
  <si>
    <t>Anti-A and anti-B haemagglutinins</t>
  </si>
  <si>
    <t>Nucleic acid amplification techniques</t>
  </si>
  <si>
    <t>Activated coagulation factors</t>
  </si>
  <si>
    <t xml:space="preserve">Test for anti-D antibodies in human immunoglobulin </t>
  </si>
  <si>
    <t>Microbiological control of cellular products</t>
  </si>
  <si>
    <t>Monocyte-activation test</t>
  </si>
  <si>
    <t>Microbiological examination of herbal medicinal products for oral use</t>
  </si>
  <si>
    <t>Biološka ispitivanja</t>
  </si>
  <si>
    <t xml:space="preserve">Sterilnost </t>
  </si>
  <si>
    <t>Pirogeni</t>
  </si>
  <si>
    <t>Bakterijski endotoksini</t>
  </si>
  <si>
    <t>2.6.1.</t>
  </si>
  <si>
    <t>2.6.2.</t>
  </si>
  <si>
    <t>2.6.7.</t>
  </si>
  <si>
    <t>2.6.8.</t>
  </si>
  <si>
    <t>2.6.10.</t>
  </si>
  <si>
    <t>2.6.11.</t>
  </si>
  <si>
    <t>2.6.12.</t>
  </si>
  <si>
    <t>2.6.13.</t>
  </si>
  <si>
    <t>2.6.14.</t>
  </si>
  <si>
    <t>2.6.15.</t>
  </si>
  <si>
    <t>2.6.16.</t>
  </si>
  <si>
    <t>2.6.17.</t>
  </si>
  <si>
    <t>2.6.18.</t>
  </si>
  <si>
    <t>2.6.20.</t>
  </si>
  <si>
    <t>2.6.21.</t>
  </si>
  <si>
    <t xml:space="preserve">2.6.22. </t>
  </si>
  <si>
    <t xml:space="preserve">2.6.26. </t>
  </si>
  <si>
    <t>2.6.27.</t>
  </si>
  <si>
    <t>2.6.30.</t>
  </si>
  <si>
    <t>2.6.31.</t>
  </si>
  <si>
    <t>2.6.33.</t>
  </si>
  <si>
    <t>Residual pertussis toxin and irreversibility of pertussis toxoid</t>
  </si>
  <si>
    <t>Biological assays</t>
  </si>
  <si>
    <t>Immunochemical methods</t>
  </si>
  <si>
    <t>Microbiological assay of antibiotics</t>
  </si>
  <si>
    <t>Assay of human coagulation factor VIII</t>
  </si>
  <si>
    <t>Assay of heparin</t>
  </si>
  <si>
    <t>Assay of diphtheria vaccine (adsorbed)</t>
  </si>
  <si>
    <t>Assay of pertussis vaccine (whole cell)</t>
  </si>
  <si>
    <t>Assay of tetanus vaccine (adsorbed)</t>
  </si>
  <si>
    <t>Test for Fc function of immunoglobulin</t>
  </si>
  <si>
    <t>Assay of human coagulation factor VII</t>
  </si>
  <si>
    <t>Assay of human coagulation factor IX</t>
  </si>
  <si>
    <t>Assay of heparin in coagulation factors</t>
  </si>
  <si>
    <t>Assay of human anti-D immunoglobulin</t>
  </si>
  <si>
    <t>Assay of hepatitis A vaccine</t>
  </si>
  <si>
    <t>Assay of hepatitis B vaccine (rDNA)</t>
  </si>
  <si>
    <t>Assay of pertussis vaccine (acellular)</t>
  </si>
  <si>
    <t>Assay of human antithrombin III</t>
  </si>
  <si>
    <t>Assay of human coagulation factor II</t>
  </si>
  <si>
    <t>Assay of human coagulation factor X</t>
  </si>
  <si>
    <t>In vivo assay of poliomyelitis vaccine (inactivated)</t>
  </si>
  <si>
    <t>Assay of human von Willebrand factor</t>
  </si>
  <si>
    <t>Assay of human coagulation factor XI</t>
  </si>
  <si>
    <t>Numeration of CD34/CD45+ cells in haematopoietic products</t>
  </si>
  <si>
    <t>Flow cytometry</t>
  </si>
  <si>
    <t>Biološka određivanja</t>
  </si>
  <si>
    <t>Mikrobiološko određivanje antibiotika</t>
  </si>
  <si>
    <t>2.7.1.</t>
  </si>
  <si>
    <t>2.7.2.</t>
  </si>
  <si>
    <t>2.7.4.</t>
  </si>
  <si>
    <t>2.7.5.</t>
  </si>
  <si>
    <t>2.7.6.</t>
  </si>
  <si>
    <t>2.7.7.</t>
  </si>
  <si>
    <t>2.7.8.</t>
  </si>
  <si>
    <t>2.7.9.</t>
  </si>
  <si>
    <t>2.7.10.</t>
  </si>
  <si>
    <t>2.7.11.</t>
  </si>
  <si>
    <t>2.7.12.</t>
  </si>
  <si>
    <t>2.7.13.</t>
  </si>
  <si>
    <t>2.7.14.</t>
  </si>
  <si>
    <t>2.7.15.</t>
  </si>
  <si>
    <t>2.7.16.</t>
  </si>
  <si>
    <t>2.7.17.</t>
  </si>
  <si>
    <t>2.7.18.</t>
  </si>
  <si>
    <t>2.7.19.</t>
  </si>
  <si>
    <t>2.7.20.</t>
  </si>
  <si>
    <t>2.7.22.</t>
  </si>
  <si>
    <t>2.7.23.</t>
  </si>
  <si>
    <t>2.7.24.</t>
  </si>
  <si>
    <t>Assay of human plasmin inhibitor</t>
  </si>
  <si>
    <t>Flocculation value (Lf) of diphtheria and tetanus toxins and toxoids (Ramon assay)</t>
  </si>
  <si>
    <t>Colony-forming cell assay for human haematopoietic progenitor cells</t>
  </si>
  <si>
    <t>Nucleated cell count and viability</t>
  </si>
  <si>
    <t>Assay of human protein C</t>
  </si>
  <si>
    <t>Assay of human protein S</t>
  </si>
  <si>
    <t>Assay of human α-1-proteinase inhibitor</t>
  </si>
  <si>
    <t>2.7.25.</t>
  </si>
  <si>
    <t>2.7.27.</t>
  </si>
  <si>
    <t>2.7.28.</t>
  </si>
  <si>
    <t>2.7.29.</t>
  </si>
  <si>
    <t>2.7.30.</t>
  </si>
  <si>
    <t>2.7.31.</t>
  </si>
  <si>
    <t>2.7.32.</t>
  </si>
  <si>
    <t>Ash insoluble in hydrochloric acid</t>
  </si>
  <si>
    <t>Foreign matter</t>
  </si>
  <si>
    <t>Stomata and stomatal index</t>
  </si>
  <si>
    <t>Swelling index</t>
  </si>
  <si>
    <t>Water in essential oils</t>
  </si>
  <si>
    <t>Foreign esters in essential oils</t>
  </si>
  <si>
    <t>Fatty oils and resinified essential oils in essential oils</t>
  </si>
  <si>
    <t>Odour and taste of essential oils</t>
  </si>
  <si>
    <t>Residue on evaporation of essential oils</t>
  </si>
  <si>
    <t>Solubility in alcohol of essential oils</t>
  </si>
  <si>
    <t>Assay of 1,8-cineole in essential oils</t>
  </si>
  <si>
    <t>Determination of essential oils in herbal drugs</t>
  </si>
  <si>
    <t>Pesticide residues</t>
  </si>
  <si>
    <t>Determination of tannins in herbal drugs</t>
  </si>
  <si>
    <t>Bitterness value</t>
  </si>
  <si>
    <t>Dry residue of extracts</t>
  </si>
  <si>
    <t>Loss on drying of extracts</t>
  </si>
  <si>
    <t>Herbal drugs: sampling and sample preparation</t>
  </si>
  <si>
    <t>Test for aristolochic acids in herbal drugs</t>
  </si>
  <si>
    <t>Determination of ochratoxin A in herbal drugs</t>
  </si>
  <si>
    <t>Microscopic examination of herbal drugs</t>
  </si>
  <si>
    <t>Metode u farmakognoziji</t>
  </si>
  <si>
    <t>Pepeo netopljiv u kloridnoj kiselini</t>
  </si>
  <si>
    <t>Strane primjese</t>
  </si>
  <si>
    <t xml:space="preserve">Puči i broj puči </t>
  </si>
  <si>
    <t>Broj bubrenja</t>
  </si>
  <si>
    <t>Voda u eteričnim uljima</t>
  </si>
  <si>
    <t>Strani esteri u eteričnim uljima</t>
  </si>
  <si>
    <t>Masna i smolasta eterična ulja u eteričnim uljima</t>
  </si>
  <si>
    <t>Miris i okus eteričnih ulja</t>
  </si>
  <si>
    <t>Ostatak nakon isparavanja eteričnih ulja</t>
  </si>
  <si>
    <t>Topljivost eteričnih ulja u alkoholu</t>
  </si>
  <si>
    <t>Određivanje 1,8-cineola u eteričnim uljima</t>
  </si>
  <si>
    <t>Određivanje eteričnih ulja u biljnim drogama</t>
  </si>
  <si>
    <t>Pesticidni ostatak</t>
  </si>
  <si>
    <t>Određivanje tanina u biljnim drogama</t>
  </si>
  <si>
    <t>Suhi ostatak ekstrakata</t>
  </si>
  <si>
    <t>Gubitak sušenjem ekstrakata</t>
  </si>
  <si>
    <t>Biljne droge: uzorkovanje i priprema uzoraka</t>
  </si>
  <si>
    <t>Mikroskopski pregled biljnih droga</t>
  </si>
  <si>
    <t>2.8.1.</t>
  </si>
  <si>
    <t>2.8.2.</t>
  </si>
  <si>
    <t>2.8.3.</t>
  </si>
  <si>
    <t>2.8.4.</t>
  </si>
  <si>
    <t>2.8.5.</t>
  </si>
  <si>
    <t>2.8.6.</t>
  </si>
  <si>
    <t>2.8.7.</t>
  </si>
  <si>
    <t>2.8.8.</t>
  </si>
  <si>
    <t>2.8.9.</t>
  </si>
  <si>
    <t>2.8.10.</t>
  </si>
  <si>
    <t>2.8.11.</t>
  </si>
  <si>
    <t>2.8.12.</t>
  </si>
  <si>
    <t>2.8.13.</t>
  </si>
  <si>
    <t>2.8.14.</t>
  </si>
  <si>
    <t>2.8.15.</t>
  </si>
  <si>
    <t>2.8.16.</t>
  </si>
  <si>
    <t>2.8.17.</t>
  </si>
  <si>
    <t>2.8.18.</t>
  </si>
  <si>
    <t>2.8.20.</t>
  </si>
  <si>
    <t>2.8.21.</t>
  </si>
  <si>
    <t>2.8.22.</t>
  </si>
  <si>
    <t>2.8.23.</t>
  </si>
  <si>
    <t xml:space="preserve">Pharmaceutical technical procedures </t>
  </si>
  <si>
    <t>Disintegration of tablets and capsules</t>
  </si>
  <si>
    <t>Disintegration of suppositories and pessaries</t>
  </si>
  <si>
    <t xml:space="preserve">Dissolution test for solid dosage forms </t>
  </si>
  <si>
    <t>Dissolution test for transdermal patches</t>
  </si>
  <si>
    <t>Uniformity of mass of single-dose preparations</t>
  </si>
  <si>
    <t>Uniformity of content of single-dose preparations</t>
  </si>
  <si>
    <t>Friability of uncoated tablets</t>
  </si>
  <si>
    <t>Resistance to crushing of tablets</t>
  </si>
  <si>
    <t>Measurement of consistency by penetrometry</t>
  </si>
  <si>
    <t xml:space="preserve">Ethanol content </t>
  </si>
  <si>
    <t>Test for methanol and 2-propanol</t>
  </si>
  <si>
    <t>Sieve test</t>
  </si>
  <si>
    <t>Specific surface area by air permeability</t>
  </si>
  <si>
    <t>Flowability</t>
  </si>
  <si>
    <t>Test for extractable volume of parenteral preparations</t>
  </si>
  <si>
    <t>Preparations for inhalation: aerodynamic assessment of fine particles</t>
  </si>
  <si>
    <t>Farmaceutski tehnički postupci</t>
  </si>
  <si>
    <t>Raspadljivost tableta i kapsula</t>
  </si>
  <si>
    <t>Ujednačenost mase jednodoznih pripravaka</t>
  </si>
  <si>
    <t>Ujednačenost sadržaja jednodoznih pripravaka</t>
  </si>
  <si>
    <t>Mjerenje konzistencije penetrometrijom</t>
  </si>
  <si>
    <t xml:space="preserve">Sadržaj etanola </t>
  </si>
  <si>
    <t>Ispitivanje iskoristivosti punjenja parenteralnih pripravaka</t>
  </si>
  <si>
    <t xml:space="preserve">2.9.1. </t>
  </si>
  <si>
    <t>2.9.2.</t>
  </si>
  <si>
    <t xml:space="preserve">2.9.3. </t>
  </si>
  <si>
    <t xml:space="preserve">2.9.4. </t>
  </si>
  <si>
    <t xml:space="preserve">2.9.5. </t>
  </si>
  <si>
    <t>2.9.6.</t>
  </si>
  <si>
    <t>2.9.7.</t>
  </si>
  <si>
    <t>2.9.8.</t>
  </si>
  <si>
    <t>2.9.9.</t>
  </si>
  <si>
    <t>2.9.10.</t>
  </si>
  <si>
    <t>2.9.11.</t>
  </si>
  <si>
    <t>2.9.12.</t>
  </si>
  <si>
    <t>2.9.14.</t>
  </si>
  <si>
    <t>2.9.16.</t>
  </si>
  <si>
    <t>2.9.17.</t>
  </si>
  <si>
    <t>2.9.18.</t>
  </si>
  <si>
    <t>Particulate contamination- sub-visible particles</t>
  </si>
  <si>
    <t>Particulate contamination- visible particles</t>
  </si>
  <si>
    <t>Softening time determination of lipophilic suppositories</t>
  </si>
  <si>
    <t>Gas pycnometric density of solids</t>
  </si>
  <si>
    <t>Dissolution test for medicated chewing gums</t>
  </si>
  <si>
    <t>Specific surface area by gas adsorption</t>
  </si>
  <si>
    <t>Uniformity of mass of delivered doses from multidose containers</t>
  </si>
  <si>
    <t>Intrinsic dissolution</t>
  </si>
  <si>
    <t>Particle size analysis by laser light diffraction</t>
  </si>
  <si>
    <t>Porosity and pore-size distribution of solids by mercury porosimetry</t>
  </si>
  <si>
    <t>Characterisation of crystalline and partially crystalline solids by X-ray powder diffraction (XRPD)</t>
  </si>
  <si>
    <t>Bulk density and tapped density of powders</t>
  </si>
  <si>
    <t>Powder fineness</t>
  </si>
  <si>
    <t>Powder flow</t>
  </si>
  <si>
    <t>Optical microscopy</t>
  </si>
  <si>
    <t>Particle size distribution estimation by analytical sieving</t>
  </si>
  <si>
    <t>Water-solid interactions: determination of sorption-desorption isotherms and of water activity</t>
  </si>
  <si>
    <t>Uniformity of dosage units</t>
  </si>
  <si>
    <t>Friability of granules and spheroids</t>
  </si>
  <si>
    <t xml:space="preserve">Dissolution test for lipophilic solid dosage forms </t>
  </si>
  <si>
    <t>Apparent dissolution</t>
  </si>
  <si>
    <t>Preparations for nebulisation: characterisation</t>
  </si>
  <si>
    <t xml:space="preserve">Mehanička onečišćenja: čestice ispod granice vidljivosti </t>
  </si>
  <si>
    <t>Mehanička onečišćenja: vidljive čestice</t>
  </si>
  <si>
    <t>Nasipna i protresna gustoća prašaka</t>
  </si>
  <si>
    <t xml:space="preserve">Ujednačenost doznih jedinica </t>
  </si>
  <si>
    <t>2.9.19.</t>
  </si>
  <si>
    <t>2.9.20.</t>
  </si>
  <si>
    <t>2.9.22.</t>
  </si>
  <si>
    <t>2.9.23.</t>
  </si>
  <si>
    <t>2.9.25.</t>
  </si>
  <si>
    <t>2.9.26.</t>
  </si>
  <si>
    <t>2.9.27.</t>
  </si>
  <si>
    <t>2.9.29.</t>
  </si>
  <si>
    <t>2.9.31.</t>
  </si>
  <si>
    <t>2.9.32.</t>
  </si>
  <si>
    <t>2.9.33.</t>
  </si>
  <si>
    <t>2.9.34.</t>
  </si>
  <si>
    <t>2.9.35.</t>
  </si>
  <si>
    <t>2.9.36.</t>
  </si>
  <si>
    <t>2.9.37.</t>
  </si>
  <si>
    <t>2.9.38.</t>
  </si>
  <si>
    <t>2.9.39.</t>
  </si>
  <si>
    <t>2.9.40.</t>
  </si>
  <si>
    <t>2.9.41.</t>
  </si>
  <si>
    <t>2.9.42.</t>
  </si>
  <si>
    <t>2.9.43.</t>
  </si>
  <si>
    <t>2.9.44.</t>
  </si>
  <si>
    <t>Wettability of porous solids including powders</t>
  </si>
  <si>
    <t>Demonstration of uniformity of dosage units using large sample sizes</t>
  </si>
  <si>
    <t>2.9.45.</t>
  </si>
  <si>
    <t>2.9.47.</t>
  </si>
  <si>
    <t>Materials used for the manufacture of containers</t>
  </si>
  <si>
    <t>Materials for containers for human blood and blood components</t>
  </si>
  <si>
    <t>Materials based on plasticised poly(vinyl chloride) for containers for human blood and blood components</t>
  </si>
  <si>
    <t>Materials based on plasticised poly(vinyl chloride) for tubing used in sets for the transfusion of blood and blood components</t>
  </si>
  <si>
    <t>Polyolefines</t>
  </si>
  <si>
    <t>Polyethylene without additives for containers for parenteral preparations and for ophthalmic preparations</t>
  </si>
  <si>
    <t>Polyethylene with additives for containers for parenteral preparations and for ophthalmic preparations</t>
  </si>
  <si>
    <t>Polypropylene for containers and closures for parenteral preparations and ophthalmic preparations</t>
  </si>
  <si>
    <t>Poly(ethylene-vinyl acetate) for containers and tubing for total parenteral nutrition preparations</t>
  </si>
  <si>
    <t>Silicone oil used as a lubricant</t>
  </si>
  <si>
    <t>Silicone elastomer for closures and tubing</t>
  </si>
  <si>
    <t>Materials based on non-plasticised poly(vinyl chloride) for containers for non-injectable, aqueous solutions</t>
  </si>
  <si>
    <t>Materials based on non-plasticised poly(vinyl chloride) for containers for dry dosage forms for oral administration</t>
  </si>
  <si>
    <t>Plastic additives</t>
  </si>
  <si>
    <t>Materials based on  plasticised poly(vinyl chloride) for containers for aqueous solutions for intravenous infusion</t>
  </si>
  <si>
    <t>Materijali za proizvodnju spremnika</t>
  </si>
  <si>
    <t>Silikonsko ulje za uporabu kao mazivo</t>
  </si>
  <si>
    <t>Aditivi za plastične materijale</t>
  </si>
  <si>
    <t>3.1.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</si>
  <si>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</si>
  <si>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</si>
  <si>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</si>
  <si>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</si>
  <si>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</si>
  <si>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</si>
  <si>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</si>
  <si>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</si>
  <si>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</si>
  <si>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3.1.13.</t>
  </si>
  <si>
    <t>3.1.14.</t>
  </si>
  <si>
    <t>Polyethylene terephthalate for containers for preparations not for parenteral use</t>
  </si>
  <si>
    <t>Containers</t>
  </si>
  <si>
    <t>Glass containers for pharmaceutical use</t>
  </si>
  <si>
    <t>Plastic containers and closures for pharmaceutical use</t>
  </si>
  <si>
    <t>Plastic containers for aqueous solutions for infusion</t>
  </si>
  <si>
    <t>Sterile plastic containers for human blood and blood components</t>
  </si>
  <si>
    <t>Empty sterile containers of plasticised poly(vinyl chloride) for human blood and blood components</t>
  </si>
  <si>
    <t>Sterile containers of plasticised poly(vinyl chloride) for human blood containing anticoagulant solution</t>
  </si>
  <si>
    <t>Sets for the transfusion of blood and blood components</t>
  </si>
  <si>
    <t>Sterile single-use plastic syringes</t>
  </si>
  <si>
    <t>Rubber closures for containers for aqueous parenteral preparations, for powders and for freeze-dried powders</t>
  </si>
  <si>
    <t>Stakleni spremnici za farmaceutsku uporabu</t>
  </si>
  <si>
    <t>Plastični spremnici i zatvarači za farmaceutsku uporabu</t>
  </si>
  <si>
    <t>Plastični spremnici za vodene otopine za infuziju</t>
  </si>
  <si>
    <t>Sterilni spremnici od plastificiranog poli(vinilklorida) za ljudsku krv s otopinom protiv zgrušavanja</t>
  </si>
  <si>
    <t>Sterilne plastične štrcaljke za jednokratnu uporabu</t>
  </si>
  <si>
    <t>Gumeni zatvarači za spremnike za vodene parenteralne pripravke, praške i liofilizirane praške</t>
  </si>
  <si>
    <t>3.1.15.</t>
  </si>
  <si>
    <t>3.2.</t>
  </si>
  <si>
    <t>3.2.1.</t>
  </si>
  <si>
    <t>3.2.2.</t>
  </si>
  <si>
    <t>3.2.2.1.</t>
  </si>
  <si>
    <t xml:space="preserve">3.2.9. </t>
  </si>
  <si>
    <t>Reagents, standard solutions, buffer solutions</t>
  </si>
  <si>
    <t>Standard solutions for limit tests</t>
  </si>
  <si>
    <t>Buffer solutions</t>
  </si>
  <si>
    <t>Volumetric analysis</t>
  </si>
  <si>
    <t>Primary standards for volumetric solutions</t>
  </si>
  <si>
    <t>Volumetric solutions</t>
  </si>
  <si>
    <t>4.2.1.</t>
  </si>
  <si>
    <t>General texts on microbiology</t>
  </si>
  <si>
    <t>Methods of preparation of sterile products</t>
  </si>
  <si>
    <t>Efficacy of antimicrobial preservation</t>
  </si>
  <si>
    <t>Microbiological quality of non-sterile pharmaceutical preparations and substances for pharmaceutical use</t>
  </si>
  <si>
    <t>Alternative methods for control of microbiological quality</t>
  </si>
  <si>
    <t>Viral safety</t>
  </si>
  <si>
    <t>Guidelines for using the test for sterility</t>
  </si>
  <si>
    <t>Guidelines for using the test for bacterial endotoxins</t>
  </si>
  <si>
    <t>Opći članci o mikrobiologiji</t>
  </si>
  <si>
    <t>Mikrobiološka kakvoća nesterilnih farmaceutskih pripravaka i tvari za farmaceutsku uporabu</t>
  </si>
  <si>
    <t>Upute za uporabu ispitivanja bakterijskih endotoksina</t>
  </si>
  <si>
    <t>5.1.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</si>
  <si>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</si>
  <si>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</si>
  <si>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</si>
  <si>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</si>
  <si>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</si>
  <si>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</si>
  <si>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</si>
  <si>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</si>
  <si>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5.1.9.</t>
  </si>
  <si>
    <t>5.1.10.</t>
  </si>
  <si>
    <t>General texts on biological products</t>
  </si>
  <si>
    <t>Terminology used in monographs on biological products</t>
  </si>
  <si>
    <t>Chicken flocks free from specified pathogens for the production and quality control of vaccines</t>
  </si>
  <si>
    <t>Cell substrates for the production of vaccines for human use</t>
  </si>
  <si>
    <t>Cell cultures for the production of veterinary vaccines</t>
  </si>
  <si>
    <t>Substances of animal origin for the production of immunological veterinary medicinal products</t>
  </si>
  <si>
    <t>Evaluation of safety of veterinary vaccines and immunosera</t>
  </si>
  <si>
    <t>Evaluation of efficacy of veterinary vaccines and immunosera</t>
  </si>
  <si>
    <t>Minimising the risk of transmitting animal spongiform encephalopathy agents via human and veterinary medicinal products</t>
  </si>
  <si>
    <t>Evaluation of safety of each batch of immunosera for veterinary use</t>
  </si>
  <si>
    <t>Opći članci o biološkim proizvodima</t>
  </si>
  <si>
    <t>5.2.</t>
  </si>
  <si>
    <t xml:space="preserve">5.2.1. </t>
  </si>
  <si>
    <t xml:space="preserve">5.2.2. </t>
  </si>
  <si>
    <t xml:space="preserve">5.2.3. </t>
  </si>
  <si>
    <t xml:space="preserve">5.2.4. </t>
  </si>
  <si>
    <t xml:space="preserve">5.2.5. </t>
  </si>
  <si>
    <t xml:space="preserve">5.2.6. </t>
  </si>
  <si>
    <t xml:space="preserve">5.2.7.  </t>
  </si>
  <si>
    <t>5.2.8.</t>
  </si>
  <si>
    <t>5.2.9.</t>
  </si>
  <si>
    <t>Statistical analysis of results of biological assays and tests</t>
  </si>
  <si>
    <t>Residual solvents</t>
  </si>
  <si>
    <t>Alcoholimetric tables</t>
  </si>
  <si>
    <t>Assay of interferons</t>
  </si>
  <si>
    <t>Table of physical characteristics of radionuclides mentioned in the European Pharmacopoeia</t>
  </si>
  <si>
    <t>Pharmacopoeial harmonisation</t>
  </si>
  <si>
    <t>Polymorphism</t>
  </si>
  <si>
    <t>Control of impurities in substances for pharmaceutical use</t>
  </si>
  <si>
    <t>Characters section in monographs</t>
  </si>
  <si>
    <t>Reference standards</t>
  </si>
  <si>
    <t>Gene transfer medicinal products for human use</t>
  </si>
  <si>
    <t>Functionality-related characteristics of excipients</t>
  </si>
  <si>
    <t>Crystallinity</t>
  </si>
  <si>
    <t>Recommendations on methods for dosage forms testing</t>
  </si>
  <si>
    <t>Recommendations on dissolution testing</t>
  </si>
  <si>
    <t>Metal catalyst or metal reagent residues</t>
  </si>
  <si>
    <t>Farmakopejsko usklađivanje</t>
  </si>
  <si>
    <t>Provjera onečišćenja u tvarima za farmaceutsku uporabu</t>
  </si>
  <si>
    <t>Referencijska poredbena sredstva</t>
  </si>
  <si>
    <t>Preporuke za metode ispitivanja farmaceutskih oblika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</si>
  <si>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</si>
  <si>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</si>
  <si>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</si>
  <si>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</si>
  <si>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</si>
  <si>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</si>
  <si>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</si>
  <si>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</si>
  <si>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</si>
  <si>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</si>
  <si>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5.14.</t>
  </si>
  <si>
    <t>5.15.</t>
  </si>
  <si>
    <t>5.16.</t>
  </si>
  <si>
    <t>5.17.</t>
  </si>
  <si>
    <t>5.17.1.</t>
  </si>
  <si>
    <t>5.20.</t>
  </si>
  <si>
    <t>Utvrđivanje graničnih vrijednosti</t>
  </si>
  <si>
    <t>2.4.5.</t>
  </si>
  <si>
    <t>2-etilheksanoatna kiselina</t>
  </si>
  <si>
    <t>2.7.21.</t>
  </si>
  <si>
    <t>IV</t>
  </si>
  <si>
    <t>Immunosera for human use, animal</t>
  </si>
  <si>
    <t>Immunosera for veterinary use</t>
  </si>
  <si>
    <t>Vegetable fatty oils</t>
  </si>
  <si>
    <t>Herbal teas</t>
  </si>
  <si>
    <t>Herbal teas, instant</t>
  </si>
  <si>
    <t>Vaccines for human use</t>
  </si>
  <si>
    <t>Vaccines for veterinary use</t>
  </si>
  <si>
    <t>Essential oils</t>
  </si>
  <si>
    <t>Pharmaceutical preparations</t>
  </si>
  <si>
    <t>Monoclonal antibodies for human use</t>
  </si>
  <si>
    <t>Herbal drug preparations</t>
  </si>
  <si>
    <t>Allergen products</t>
  </si>
  <si>
    <t>Products of fermentation</t>
  </si>
  <si>
    <t>Products with risk of transmitting agents of animal spongiform encephalopathies</t>
  </si>
  <si>
    <t>Recombinant DNA technology, products of</t>
  </si>
  <si>
    <t>Substances for pharmaceutical use</t>
  </si>
  <si>
    <t>Biljna masna ulja</t>
  </si>
  <si>
    <t>Biljne droge</t>
  </si>
  <si>
    <t>Biljni čajevi</t>
  </si>
  <si>
    <t>Eterična ulja</t>
  </si>
  <si>
    <t>Farmaceutski pripravci</t>
  </si>
  <si>
    <t>Pripravci biljnih droga</t>
  </si>
  <si>
    <t>Proizvodi alergena</t>
  </si>
  <si>
    <t>Proizvodi fermentacije</t>
  </si>
  <si>
    <t>Tvari za farmaceutsku uporabu</t>
  </si>
  <si>
    <t>Granules</t>
  </si>
  <si>
    <t>Chewing gums, medicated</t>
  </si>
  <si>
    <t>Intramammary preparations for veterinary use</t>
  </si>
  <si>
    <t>Intrauterine preparations for veterinary use</t>
  </si>
  <si>
    <t>Capsules</t>
  </si>
  <si>
    <t>Premixes for medicated feeding stuffs for veterinary use</t>
  </si>
  <si>
    <t>Parenteral preparations</t>
  </si>
  <si>
    <t>Foams, medicated</t>
  </si>
  <si>
    <t>Glossary</t>
  </si>
  <si>
    <t>Powders for cutaneous application</t>
  </si>
  <si>
    <t>Powders, oral</t>
  </si>
  <si>
    <t>Preparations for inhalation</t>
  </si>
  <si>
    <t>Preparations for irrigation</t>
  </si>
  <si>
    <t>Nasal preparations</t>
  </si>
  <si>
    <t>Eye preparations</t>
  </si>
  <si>
    <t>Rectal preparations</t>
  </si>
  <si>
    <t>Vaginal preparations</t>
  </si>
  <si>
    <t>Ear preparations</t>
  </si>
  <si>
    <t>Oromucosal preparations</t>
  </si>
  <si>
    <t>Semi-solid preparations for cutaneous application</t>
  </si>
  <si>
    <t>Liquid preparations for cutaneous application</t>
  </si>
  <si>
    <t>Veterinary liquid preparations for cutaneous application</t>
  </si>
  <si>
    <t>Liquid preparations for oral use</t>
  </si>
  <si>
    <t>Pressurised pharmaceutical preparations</t>
  </si>
  <si>
    <t>Sticks</t>
  </si>
  <si>
    <t>Tablets</t>
  </si>
  <si>
    <t>Granule</t>
  </si>
  <si>
    <t>Kapsule</t>
  </si>
  <si>
    <t>Parenteralni pripravci</t>
  </si>
  <si>
    <t>Pojmovnik</t>
  </si>
  <si>
    <t>Prašci za primjenu na koži</t>
  </si>
  <si>
    <t>Pripravci za nos</t>
  </si>
  <si>
    <t>Pripravci za oko</t>
  </si>
  <si>
    <t>Pripravci za rektum</t>
  </si>
  <si>
    <t>Pripravci za rodnicu</t>
  </si>
  <si>
    <t>Pripravci za uho</t>
  </si>
  <si>
    <t>Pripravci za usnu sluznicu</t>
  </si>
  <si>
    <t>Stlačeni farmaceutski pripravci</t>
  </si>
  <si>
    <t>Štapići</t>
  </si>
  <si>
    <t>Tablete</t>
  </si>
  <si>
    <r>
      <t>N,N</t>
    </r>
    <r>
      <rPr>
        <sz val="11"/>
        <color theme="1"/>
        <rFont val="Calibri"/>
        <family val="2"/>
        <charset val="238"/>
        <scheme val="minor"/>
      </rPr>
      <t>-Dimethylaniline</t>
    </r>
  </si>
  <si>
    <r>
      <t>N,N</t>
    </r>
    <r>
      <rPr>
        <b/>
        <sz val="11"/>
        <color theme="1"/>
        <rFont val="Calibri"/>
        <family val="2"/>
        <charset val="238"/>
        <scheme val="minor"/>
      </rPr>
      <t>-dimetilanilin</t>
    </r>
  </si>
  <si>
    <t>Mikrobiološki pregled nesterilnih proizvoda: ispitivanja brojanjem mikroorganizama </t>
  </si>
  <si>
    <r>
      <t>Determination of aflatoxin b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in herbal drugs</t>
    </r>
  </si>
  <si>
    <t>Ispitivanje sijanjem </t>
  </si>
  <si>
    <r>
      <t>Application of the F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concept to steam sterilisation of aqueous preparations</t>
    </r>
  </si>
  <si>
    <t>Ljekovite gume za žvakanje</t>
  </si>
  <si>
    <t>Ljekovite pjene</t>
  </si>
  <si>
    <t>Tekući pripravci za primjenu na koži</t>
  </si>
  <si>
    <t>Oralni prašci</t>
  </si>
  <si>
    <t>Polučvrsti pripravci za primjenu na koži</t>
  </si>
  <si>
    <t>Ljekoviti tamponi</t>
  </si>
  <si>
    <t>Tekući pripravci za primjenu na koži životinja</t>
  </si>
  <si>
    <t>Imunoserumi</t>
  </si>
  <si>
    <t>Hrvatska farmakopeja</t>
  </si>
  <si>
    <t>Kako pretraživati?</t>
  </si>
  <si>
    <t>Suradnici Europske farmakopeje</t>
  </si>
  <si>
    <t>Sterilni plastični spremnici za ljudsku krv i krvne sastojke</t>
  </si>
  <si>
    <t>Instant biljni čajevi</t>
  </si>
  <si>
    <t>Cjepiva za humanu primjenu</t>
  </si>
  <si>
    <t>Cjepiva za veterinarsku primjenu</t>
  </si>
  <si>
    <t>Intramamarni pripravci za veterinarsku primjenu</t>
  </si>
  <si>
    <t>Intrauterini pripravci za veterinarsku primjenu</t>
  </si>
  <si>
    <t>Pripravci za irigaciju</t>
  </si>
  <si>
    <t>Tampons, medicated</t>
  </si>
  <si>
    <t>Ulomak Osobine u monografijama</t>
  </si>
  <si>
    <t>Talište – trenutačna metoda</t>
  </si>
  <si>
    <t>Identifikacija i kontrola ostatnih otapala</t>
  </si>
  <si>
    <t>Metoda izgaranja u kisiku</t>
  </si>
  <si>
    <t>Mikrobiološki pregled nesterilnih proizvoda: ispitivanje specificiranih mikroorganizama</t>
  </si>
  <si>
    <t>Ispitivanje oslobađanja djelatne tvari iz čvrstih farmaceutskih  oblika</t>
  </si>
  <si>
    <t>Dokazivanje ujednačenosti doznih jedinica uporabom velikih uzoraka</t>
  </si>
  <si>
    <t>11.1.</t>
  </si>
  <si>
    <t>Zavojni i kirurški materijal za humanu primjenu</t>
  </si>
  <si>
    <t>11.2.</t>
  </si>
  <si>
    <t>Zavojni i kirurški materijal za veterinarsku primjenu</t>
  </si>
  <si>
    <t>13.1.</t>
  </si>
  <si>
    <t>13.1.1.</t>
  </si>
  <si>
    <t>Primarne poredbene tvari za volumetrijske otopine</t>
  </si>
  <si>
    <t>Standardne otopine za utvrđivanje graničnih vrijednosti</t>
  </si>
  <si>
    <t>8.1.</t>
  </si>
  <si>
    <t>8.2.</t>
  </si>
  <si>
    <t>Smjernice za korištenje ispitivanja sterilnosti</t>
  </si>
  <si>
    <t>9.1.</t>
  </si>
  <si>
    <t>9.2.</t>
  </si>
  <si>
    <t>Imunoserumi za humanu primjenu</t>
  </si>
  <si>
    <t>Imunoserumi za veterinarsku primjenu</t>
  </si>
  <si>
    <t>Proizvodi tehnologije rekombinantne DNK</t>
  </si>
  <si>
    <t>Proizvodi s rizikom od prijenosnog uzročnika životinjske spongiformne encefalopatije</t>
  </si>
  <si>
    <t>Nazivlje korišteno u monografijama za biološke proizvode</t>
  </si>
  <si>
    <t>Silikonski elastomer za čepove i cijevi</t>
  </si>
  <si>
    <t>Farmakopeja</t>
  </si>
  <si>
    <t>Ukupno</t>
  </si>
  <si>
    <t>Zaostaci</t>
  </si>
  <si>
    <t>Lara</t>
  </si>
  <si>
    <t>suma</t>
  </si>
  <si>
    <t>Irena</t>
  </si>
  <si>
    <t>Ukupno zaostaci</t>
  </si>
  <si>
    <t>Vel plus reagensi</t>
  </si>
  <si>
    <t>Smanjeno suma</t>
  </si>
  <si>
    <t>Kartica</t>
  </si>
  <si>
    <t>kartica</t>
  </si>
  <si>
    <t>A-Z</t>
  </si>
  <si>
    <t>najmanje</t>
  </si>
  <si>
    <t>Preporuke za ispitivanje oslobađanja djelatne tvari</t>
  </si>
  <si>
    <t>PREDANO</t>
  </si>
  <si>
    <t>Suradnici Hrvatske farmakopeje</t>
  </si>
  <si>
    <t>Kako čitati monografiju?</t>
  </si>
  <si>
    <t>Imunoserumi (životinjski), za humanu primjenu</t>
  </si>
  <si>
    <t>Monoklonska protutijela za humanu primjenu</t>
  </si>
  <si>
    <t>Određivanja</t>
  </si>
  <si>
    <t>Novi tekstovi</t>
  </si>
  <si>
    <t>Revidirani tekstovi</t>
  </si>
  <si>
    <t>Ispravljeni tekstovi</t>
  </si>
  <si>
    <t>Popis općih poglavlja</t>
  </si>
  <si>
    <t>Manitol</t>
  </si>
  <si>
    <t>HRF</t>
  </si>
  <si>
    <t>2.2.63.</t>
  </si>
  <si>
    <t>2.2.66.</t>
  </si>
  <si>
    <t>2.4.33.</t>
  </si>
  <si>
    <t>2.5.40.</t>
  </si>
  <si>
    <t>2.5.41.</t>
  </si>
  <si>
    <t>2.6.34.</t>
  </si>
  <si>
    <t>2.6.35.</t>
  </si>
  <si>
    <t>2.6.36.</t>
  </si>
  <si>
    <t>2.6.37.</t>
  </si>
  <si>
    <t>2.6.38.</t>
  </si>
  <si>
    <t>2.7.34.</t>
  </si>
  <si>
    <t>2.7.35.</t>
  </si>
  <si>
    <t>2.8.25.</t>
  </si>
  <si>
    <t>2.9.49.</t>
  </si>
  <si>
    <t>2.9.52.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</si>
  <si>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</si>
  <si>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</si>
  <si>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</si>
  <si>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</si>
  <si>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</si>
  <si>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</si>
  <si>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</si>
  <si>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</si>
  <si>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</si>
  <si>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5.1.11.</t>
  </si>
  <si>
    <t>5.1.12.</t>
  </si>
  <si>
    <t>5.2.11.</t>
  </si>
  <si>
    <t>5.2.12.</t>
  </si>
  <si>
    <t>5.17.2.</t>
  </si>
  <si>
    <t>5.18.</t>
  </si>
  <si>
    <t>5.19.</t>
  </si>
  <si>
    <t>5.21.</t>
  </si>
  <si>
    <t>5.22.</t>
  </si>
  <si>
    <t>5.23.</t>
  </si>
  <si>
    <t>5.24.</t>
  </si>
  <si>
    <t>5.25.</t>
  </si>
  <si>
    <t>Direct amperometric and pulsed electrochemical detection</t>
  </si>
  <si>
    <t>Detection and measurement of radioactivity</t>
  </si>
  <si>
    <t>Tetrabutylammonium in radiopharmaceutical preparations</t>
  </si>
  <si>
    <t>Methyl, ethyl and isopropyl toluenesulfonate in active substances</t>
  </si>
  <si>
    <t>Methyl, ethyl and isopropyl benzenesulfonate in active substances</t>
  </si>
  <si>
    <t>Host-cell protein assays</t>
  </si>
  <si>
    <t>Quantification and characterisation of residual host-cell DNA</t>
  </si>
  <si>
    <t>Microbiological examination of live biotherapeutic products: tests for enumeration of microbial contaminants</t>
  </si>
  <si>
    <t>Principles for the detection of extraneous viruses in immunological veterinary medicinal products using culture methods</t>
  </si>
  <si>
    <t>Microbiological examination of live biotherapeutic products: tests for specified micro-organisms</t>
  </si>
  <si>
    <t>Assay of human C1-esterase inhibitor</t>
  </si>
  <si>
    <t>Immunonephelometry for vaccine component assay</t>
  </si>
  <si>
    <t>2.8.24.</t>
  </si>
  <si>
    <t>Foam index</t>
  </si>
  <si>
    <t>High-performance thin-layer chromatography of herbal drugs and herbal drug preparations</t>
  </si>
  <si>
    <t>Powder flow properties by shear cell methods</t>
  </si>
  <si>
    <t>Scanning electron microscopy</t>
  </si>
  <si>
    <t>Containers for human blood and blood components, and materials used in their manufacture; transfusion sets and materials used in their manufacture; syringes</t>
  </si>
  <si>
    <t>Spremnici za ljudsku krv i krvne sastojke i materijali od kojih se proizvode; setovi za transfuziju krvi i materijali od kojih se proizvode; štrcaljke</t>
  </si>
  <si>
    <t>Setovi za transfuziju krvi i krvnih sastojaka</t>
  </si>
  <si>
    <t>Prazni sterilni spremnici od plastificiranog poli(vinilklorida) za ljudsku krv i krvne sastojke</t>
  </si>
  <si>
    <t>Determination of bactericidal, fungicidal or yeasticidal activity of antiseptic medicinal products</t>
  </si>
  <si>
    <t>Depyrogenation of items used in the production of parenteral preparations</t>
  </si>
  <si>
    <t>Recommendations on testing of particulate contamination: visible particles</t>
  </si>
  <si>
    <t>Preporuke za ispitivanje mehaničkih onečišćenja: vidljive čestice</t>
  </si>
  <si>
    <t>Methods of pretreatment for preparing traditional Chinese drugs: general information</t>
  </si>
  <si>
    <t>Extemporaneous preparation of radiopharmaceuticals</t>
  </si>
  <si>
    <t>Chemometric methods applied to analytical data</t>
  </si>
  <si>
    <t>Names of herbal drugs used in traditional Chinese medicine</t>
  </si>
  <si>
    <t>Monographs on herbal drug extracts (information chapter)</t>
  </si>
  <si>
    <t>Chemical imaging</t>
  </si>
  <si>
    <t>5.28.</t>
  </si>
  <si>
    <t>Process analytical technology</t>
  </si>
  <si>
    <t>Multivariate statistical process control</t>
  </si>
  <si>
    <t xml:space="preserve">Contents </t>
  </si>
  <si>
    <t>Cover pages</t>
  </si>
  <si>
    <t>European Pharmacopoeia Commission</t>
  </si>
  <si>
    <t>Contents of 10th Edition</t>
  </si>
  <si>
    <t>Contents of Supplement 10.1</t>
  </si>
  <si>
    <t>Contents of Supplement 10.2</t>
  </si>
  <si>
    <t>Contents of Supplement 10.3</t>
  </si>
  <si>
    <t>Contents of Supplement 10.4</t>
  </si>
  <si>
    <t>Sadržaj trećeg dodatka desetog izdanja 10.3</t>
  </si>
  <si>
    <t>Tekstovi izmijenjenih naslova</t>
  </si>
  <si>
    <t>Uklonjeni tekstovi</t>
  </si>
  <si>
    <t>PharmEuropa</t>
  </si>
  <si>
    <t>Approximate pH of solutions</t>
  </si>
  <si>
    <t>Približan pH otopina</t>
  </si>
  <si>
    <t>Viskoznost</t>
  </si>
  <si>
    <t>Vrelište</t>
  </si>
  <si>
    <t>Osmolalnost</t>
  </si>
  <si>
    <t>Provodnost</t>
  </si>
  <si>
    <t>Ukupan pepeo</t>
  </si>
  <si>
    <t>Određivanje elementarnih onečišćenja</t>
  </si>
  <si>
    <t>Ispitivanje na metanol i 2-propanol</t>
  </si>
  <si>
    <t>Usitnjenost praška</t>
  </si>
  <si>
    <t>Metode pripreme sterilnih proizvoda</t>
  </si>
  <si>
    <t>Biological indicators and related microbial preparations used in manufacture of sterile products</t>
  </si>
  <si>
    <t>Biološki indikatori i srodni mikrobiološki pripravci koji se koriste u proizvodnji sterilnih proizvoda</t>
  </si>
  <si>
    <t>Mikrobiološka kakvoća biljnih lijekova za primjenu kroz usta i ekstrakata korištenih za njihovu pripremu</t>
  </si>
  <si>
    <t>Microbiological quality of herbal medicinal products for oral use and extracts used in their preparation</t>
  </si>
  <si>
    <t>Statistička analiza rezultata bioloških određivanja i ispitivanja</t>
  </si>
  <si>
    <t>Elementarna onečišćenja</t>
  </si>
  <si>
    <t>Monografije ekstrakata biljnih droga (informativno poglavlje)</t>
  </si>
  <si>
    <t>Ekstrakti biljnih droga</t>
  </si>
  <si>
    <t>Herbal drug extracts</t>
  </si>
  <si>
    <t>Chemical precursors for radiopharmaceutical preparations</t>
  </si>
  <si>
    <t>Live biotherapeutic products for human use</t>
  </si>
  <si>
    <t>Predmješavine za ljekovitu hranu za veterinarsku primjenu</t>
  </si>
  <si>
    <t>Intraruminalni sustavi za isporuku</t>
  </si>
  <si>
    <t>Intraruminal delivery systems</t>
  </si>
  <si>
    <t>Veterinary semi-solid preparations for oral use</t>
  </si>
  <si>
    <t>Pripravci za inhaliranje</t>
  </si>
  <si>
    <t>Polučvrsti pripravci za primjenu kroz usta životinja</t>
  </si>
  <si>
    <t>1579</t>
  </si>
  <si>
    <t>1433</t>
  </si>
  <si>
    <t>1435</t>
  </si>
  <si>
    <t>0153</t>
  </si>
  <si>
    <t>0062</t>
  </si>
  <si>
    <t>0765</t>
  </si>
  <si>
    <t>2098</t>
  </si>
  <si>
    <t>2619</t>
  </si>
  <si>
    <t>0084</t>
  </si>
  <si>
    <t>0030</t>
  </si>
  <si>
    <t>2620</t>
  </si>
  <si>
    <t>2902</t>
  </si>
  <si>
    <t>2031</t>
  </si>
  <si>
    <t>1434</t>
  </si>
  <si>
    <t>1063</t>
  </si>
  <si>
    <t>1468</t>
  </si>
  <si>
    <t>1483</t>
  </si>
  <si>
    <t>0784</t>
  </si>
  <si>
    <t>0125</t>
  </si>
  <si>
    <t>2034</t>
  </si>
  <si>
    <t>3053</t>
  </si>
  <si>
    <t>1502</t>
  </si>
  <si>
    <t>0499</t>
  </si>
  <si>
    <t>0945</t>
  </si>
  <si>
    <t>1228</t>
  </si>
  <si>
    <t>1806</t>
  </si>
  <si>
    <t>0016</t>
  </si>
  <si>
    <t>1239</t>
  </si>
  <si>
    <t>1105</t>
  </si>
  <si>
    <t>1155</t>
  </si>
  <si>
    <t>1165</t>
  </si>
  <si>
    <t>0520</t>
  </si>
  <si>
    <t>2638</t>
  </si>
  <si>
    <t>0132</t>
  </si>
  <si>
    <t>1166</t>
  </si>
  <si>
    <t>1037</t>
  </si>
  <si>
    <t>0671</t>
  </si>
  <si>
    <t>1116</t>
  </si>
  <si>
    <t>0676</t>
  </si>
  <si>
    <t>1163</t>
  </si>
  <si>
    <t>1145</t>
  </si>
  <si>
    <t>1164</t>
  </si>
  <si>
    <t>0652</t>
  </si>
  <si>
    <t>1807</t>
  </si>
  <si>
    <t>0523</t>
  </si>
  <si>
    <t>1154</t>
  </si>
  <si>
    <t>0478</t>
  </si>
  <si>
    <t>Tekući pripravci za primjenu kroz usta</t>
  </si>
  <si>
    <t>0672</t>
  </si>
  <si>
    <t>0927</t>
  </si>
  <si>
    <t>1808</t>
  </si>
  <si>
    <t>Naljepci</t>
  </si>
  <si>
    <t>Emplastra</t>
  </si>
  <si>
    <t>1011</t>
  </si>
  <si>
    <t>90006</t>
  </si>
  <si>
    <t>1038</t>
  </si>
  <si>
    <t>Balzam peruanski</t>
  </si>
  <si>
    <t>Badem, ulje, djevičansko</t>
  </si>
  <si>
    <t>Badem, ulje, rafinirano</t>
  </si>
  <si>
    <t>Ginko, list</t>
  </si>
  <si>
    <t>Ginko, suhi ekstrakt, rafinirani i kvantificirani</t>
  </si>
  <si>
    <t>Ipekakuana, tinktura, normirana</t>
  </si>
  <si>
    <t>Ipekakuana, tekući ekstrakt, normirani</t>
  </si>
  <si>
    <t>Islandski lišaj</t>
  </si>
  <si>
    <t>Kadulja, list</t>
  </si>
  <si>
    <t>Kadulja, tinktura</t>
  </si>
  <si>
    <t>Kamilica, cvijet</t>
  </si>
  <si>
    <t>Kamilica, eterično ulje</t>
  </si>
  <si>
    <t>Kamilica, tekući ekstrakt</t>
  </si>
  <si>
    <t>Klekovina, eterično ulje</t>
  </si>
  <si>
    <t>Lan, ulje, djevičansko</t>
  </si>
  <si>
    <t>Maslina, ulje, djevičansko</t>
  </si>
  <si>
    <t>Maslina, ulje, rafinirano</t>
  </si>
  <si>
    <t>Ricinus, ulje, djevičansko</t>
  </si>
  <si>
    <t>Ricinus, ulje, hidrogenirano</t>
  </si>
  <si>
    <t>Ricinus, ulje, rafinirano</t>
  </si>
  <si>
    <t>Sena, liska</t>
  </si>
  <si>
    <t>Sljez bijeli, korijen</t>
  </si>
  <si>
    <t>0261</t>
  </si>
  <si>
    <t>Almond oil, virgin</t>
  </si>
  <si>
    <t>1064</t>
  </si>
  <si>
    <t>Almond oil, refined</t>
  </si>
  <si>
    <t>0754</t>
  </si>
  <si>
    <t>Peru balsam</t>
  </si>
  <si>
    <t>1828</t>
  </si>
  <si>
    <t>Ginko leaf</t>
  </si>
  <si>
    <t>1827</t>
  </si>
  <si>
    <t>Ginko dry extract, refined and quantified</t>
  </si>
  <si>
    <t>1530</t>
  </si>
  <si>
    <t>Ipecacuanha tincture, standardised</t>
  </si>
  <si>
    <t>1875</t>
  </si>
  <si>
    <t>Ipecacuanha liquid extract, standardised</t>
  </si>
  <si>
    <t>1439</t>
  </si>
  <si>
    <t>Iceland moss</t>
  </si>
  <si>
    <t>1370</t>
  </si>
  <si>
    <t>Sage leaf (Salvia officinalis)</t>
  </si>
  <si>
    <t>1889</t>
  </si>
  <si>
    <t>Sage tincture</t>
  </si>
  <si>
    <t>0404</t>
  </si>
  <si>
    <t>Matricaria flower</t>
  </si>
  <si>
    <t>1836</t>
  </si>
  <si>
    <t>Matricaria oil</t>
  </si>
  <si>
    <t>1544</t>
  </si>
  <si>
    <t>Matricaria liquid extract</t>
  </si>
  <si>
    <t>2377</t>
  </si>
  <si>
    <t>Dwarf pine oil</t>
  </si>
  <si>
    <t>1908</t>
  </si>
  <si>
    <t>Linseed oil, virgin</t>
  </si>
  <si>
    <t>0518</t>
  </si>
  <si>
    <t>Olive oil, virgin</t>
  </si>
  <si>
    <t>1456</t>
  </si>
  <si>
    <t>Olive oil, refined</t>
  </si>
  <si>
    <t>0051</t>
  </si>
  <si>
    <t>Castor oil, virgin</t>
  </si>
  <si>
    <t>1497</t>
  </si>
  <si>
    <t>Castor oil, hydrogenated</t>
  </si>
  <si>
    <t>2367</t>
  </si>
  <si>
    <t>Castor oil, refined</t>
  </si>
  <si>
    <t>0206</t>
  </si>
  <si>
    <t>Senna leaf</t>
  </si>
  <si>
    <t>1126</t>
  </si>
  <si>
    <t>Marshmallow root</t>
  </si>
  <si>
    <t>0069</t>
  </si>
  <si>
    <t>Beeswax, white</t>
  </si>
  <si>
    <t>0070</t>
  </si>
  <si>
    <t>Beeswax, yellow</t>
  </si>
  <si>
    <t>Acetilsalicilatna kiselina</t>
  </si>
  <si>
    <t>Amilmetakrezol</t>
  </si>
  <si>
    <t>Amonijev hidrogenkarbonat</t>
  </si>
  <si>
    <t>Askorbatna kiselina</t>
  </si>
  <si>
    <t>Benzalkonijev klorid</t>
  </si>
  <si>
    <t>Benzalkonijev klorid, otopina</t>
  </si>
  <si>
    <t>Benzetonijev klorid</t>
  </si>
  <si>
    <t>Benzilbenzoat</t>
  </si>
  <si>
    <t>Benzoatna kiselina</t>
  </si>
  <si>
    <t>Cetilpiridinijev klorid</t>
  </si>
  <si>
    <t>Cetrimid</t>
  </si>
  <si>
    <t>Dekspantenol</t>
  </si>
  <si>
    <t>2,4-Diklorobenzilni alkohol</t>
  </si>
  <si>
    <t>Dimenhidrinat</t>
  </si>
  <si>
    <t>Efedrin</t>
  </si>
  <si>
    <t>Fenazon</t>
  </si>
  <si>
    <t>Formaldehid, otopina (35-postotna)</t>
  </si>
  <si>
    <t>90029</t>
  </si>
  <si>
    <t>Glicerol (85-postotni)</t>
  </si>
  <si>
    <t>Glukoza</t>
  </si>
  <si>
    <t>Heksamidindiizetionat</t>
  </si>
  <si>
    <t>Heksetidin</t>
  </si>
  <si>
    <t>Heksilrezorcinol</t>
  </si>
  <si>
    <t>Hidrokortizon</t>
  </si>
  <si>
    <t>Hidrokortizonacetat</t>
  </si>
  <si>
    <t>Homatropinbromid</t>
  </si>
  <si>
    <t>Ihtamol</t>
  </si>
  <si>
    <t>Izopropilni alkohol</t>
  </si>
  <si>
    <t>Kalijev sorbat</t>
  </si>
  <si>
    <t>Klorheksidindiglukonat, otopina</t>
  </si>
  <si>
    <t>Klorheksidindiacetat</t>
  </si>
  <si>
    <t>Klorheksidindiklorid</t>
  </si>
  <si>
    <t>Klorokrezol</t>
  </si>
  <si>
    <t>Krezol, sirovi</t>
  </si>
  <si>
    <t>Laktoza</t>
  </si>
  <si>
    <t>Lanolinski alkoholi</t>
  </si>
  <si>
    <t>Levomentol</t>
  </si>
  <si>
    <t>Lidokain</t>
  </si>
  <si>
    <t>Lidokainklorid, hidrat</t>
  </si>
  <si>
    <t>Magnezijev stearat</t>
  </si>
  <si>
    <t>Makrogoli</t>
  </si>
  <si>
    <t>Metakrezol</t>
  </si>
  <si>
    <t>Metilsalicilat</t>
  </si>
  <si>
    <t>Nafazolinklorid</t>
  </si>
  <si>
    <t>Natrijev benzoat</t>
  </si>
  <si>
    <t>Natrijev hidrogenfosfat</t>
  </si>
  <si>
    <t>Natrijev jodid</t>
  </si>
  <si>
    <t>Natrijev laurilsulfat</t>
  </si>
  <si>
    <t>Natrijev tiosulfat</t>
  </si>
  <si>
    <t>Permetrin (25:75)</t>
  </si>
  <si>
    <t>Pilokarpinklorid</t>
  </si>
  <si>
    <t>Polisorbat 20</t>
  </si>
  <si>
    <t>Polisorbat 40</t>
  </si>
  <si>
    <t>Polisorbat 60</t>
  </si>
  <si>
    <t>Polisorbat 80</t>
  </si>
  <si>
    <t>Povidon</t>
  </si>
  <si>
    <t>Povidon, jodirani</t>
  </si>
  <si>
    <t>Propanol</t>
  </si>
  <si>
    <t>Saharinnatrij</t>
  </si>
  <si>
    <t>Saharoza</t>
  </si>
  <si>
    <t>Slicijev dioksid, hidrofobni, koloidni</t>
  </si>
  <si>
    <t>Slicijev dioksid, koloidni, bezvodni</t>
  </si>
  <si>
    <t>Sorbitol</t>
  </si>
  <si>
    <t>Srebrov nitrat</t>
  </si>
  <si>
    <t>Stearatna kiselina</t>
  </si>
  <si>
    <t>Sulfacetamidnatrij</t>
  </si>
  <si>
    <t>Sumpor</t>
  </si>
  <si>
    <t>Tanin</t>
  </si>
  <si>
    <t>Tartaratna kiselina</t>
  </si>
  <si>
    <t>Tetrakainklorid</t>
  </si>
  <si>
    <t>Ugljen, aktivirani</t>
  </si>
  <si>
    <t>Ulje jetara bakalara, vrsta A</t>
  </si>
  <si>
    <t>Ulje jetara bakalara, vrsta B</t>
  </si>
  <si>
    <t>Urea</t>
  </si>
  <si>
    <t xml:space="preserve">Vitamin A, sintetični, koncentrat, disperzivan u vodi </t>
  </si>
  <si>
    <t>Voda za pripremu ekstrakata</t>
  </si>
  <si>
    <t>Vodikov peroksid, otopina (3-postotna)</t>
  </si>
  <si>
    <t>Vodikov peroksid, otopina (30-postotna)</t>
  </si>
  <si>
    <t>Neobvezujući tekstovi</t>
  </si>
  <si>
    <t>Farmakopejski rječnik</t>
  </si>
  <si>
    <t>Rječnik uz poglavlje 5.3.</t>
  </si>
  <si>
    <t>Rezolucija CM/ResAP(2016)1</t>
  </si>
  <si>
    <t>Britanska farmakopeja: Pripravci koji ne podliježu odobravanju</t>
  </si>
  <si>
    <t>Predgovor</t>
  </si>
  <si>
    <t>Britanska farmakopeja Volumen I i II, Opće napomene, Dio II</t>
  </si>
  <si>
    <t>Britanska farmakopeja Volumen III, Oblikovani pripravci: Opće monografije</t>
  </si>
  <si>
    <t>Britanska farmakopeja Volumen V, Dopunska poglavlja (SC), SC V Pripravci koji ne podliježu odobravanju</t>
  </si>
  <si>
    <t>SC V Pripravci koji ne podliježu odobravanju</t>
  </si>
  <si>
    <t>SC V A. Odabir monografije: Pripravci koji ne podliježu odobravanju</t>
  </si>
  <si>
    <t>SC V B. Pripravci bez konzervansa koji ne podliježu odobravanju</t>
  </si>
  <si>
    <t>SC V C. Bioekvivalencija oralnih tekućina</t>
  </si>
  <si>
    <t>SC V D. Čuvanje i stabilnost pripravaka koji ne podliježu odobravanju</t>
  </si>
  <si>
    <r>
      <t>SC V E. Pripravci koji se izrađuju neposrednoprije uporabe (</t>
    </r>
    <r>
      <rPr>
        <b/>
        <i/>
        <sz val="11"/>
        <rFont val="Calibri"/>
        <family val="2"/>
        <charset val="238"/>
        <scheme val="minor"/>
      </rPr>
      <t>ex tempore</t>
    </r>
    <r>
      <rPr>
        <b/>
        <sz val="11"/>
        <rFont val="Calibri"/>
        <family val="2"/>
        <charset val="238"/>
        <scheme val="minor"/>
      </rPr>
      <t>)</t>
    </r>
  </si>
  <si>
    <t>Popis pojedinačnih monografija pripravaka koji ne podliježu odobravanju (za stavljanje u promet) u Britanskoj farmakopeji</t>
  </si>
  <si>
    <t>Europski pedijatrijski formularij</t>
  </si>
  <si>
    <t>Uvod u Europski pedijatrijski formularij</t>
  </si>
  <si>
    <t>Opća načela</t>
  </si>
  <si>
    <t>Hidroklorotiazid 0,5 mg/mL, oralna otopina</t>
  </si>
  <si>
    <t>Sotalolklorid 20 mg/mL, oralna otopina</t>
  </si>
  <si>
    <t>European Paediatric Formulary</t>
  </si>
  <si>
    <t>Introduction to European Paediatric Formulary</t>
  </si>
  <si>
    <t>General principles</t>
  </si>
  <si>
    <t>Hydrochlorothiazide 0.5 mg/mL Oral Solution</t>
  </si>
  <si>
    <t>Sotalol Hydrochloride 20 mg/mL Oral Solution</t>
  </si>
  <si>
    <t>F9001</t>
  </si>
  <si>
    <t>F9002</t>
  </si>
  <si>
    <t>F0001</t>
  </si>
  <si>
    <t>F0002</t>
  </si>
  <si>
    <t>Resolution CM/ResAP(2016)1 on quality and safety assurance requirements for medicinal products prepared in pharmacies for the special need of patients</t>
  </si>
  <si>
    <t>British Pharmacopoeia: Unlicensed Medicines</t>
  </si>
  <si>
    <t>Foreword</t>
  </si>
  <si>
    <t>British Pharmacopoeia Volume I &amp; II - General Notices, Part II</t>
  </si>
  <si>
    <t>British Pharmacopoeia Volume III - Formulated Preparations: General Monographs</t>
  </si>
  <si>
    <t>British Pharmacopoeia Volume V - Supplementary Chapters, SC V Unlicensed Medicines</t>
  </si>
  <si>
    <t>SC V Unlicensed Medicines</t>
  </si>
  <si>
    <t>SC V A. Monograph Selection: Unlicensed Medicines</t>
  </si>
  <si>
    <t>SC V B. Preservative-f Unlicensed Medicines</t>
  </si>
  <si>
    <t>SC V C. Bioequivalence of Oral Liquids</t>
  </si>
  <si>
    <t>SC V D. Storage and Stability of Unlicensed Medicines</t>
  </si>
  <si>
    <t>BP SC V E. Extemporaneous Preparations</t>
  </si>
  <si>
    <t>0309</t>
  </si>
  <si>
    <t>Acetylsalicylic acid</t>
  </si>
  <si>
    <t>0872</t>
  </si>
  <si>
    <t>Amylmetacresol</t>
  </si>
  <si>
    <t>2405</t>
  </si>
  <si>
    <t>1390</t>
  </si>
  <si>
    <t>Ammonium hydrogen carbonate</t>
  </si>
  <si>
    <t>Ascorbic acid</t>
  </si>
  <si>
    <t>0253</t>
  </si>
  <si>
    <t>Atropine sulphate</t>
  </si>
  <si>
    <t>0068</t>
  </si>
  <si>
    <t>Azithromycin</t>
  </si>
  <si>
    <t>1649</t>
  </si>
  <si>
    <t>0372</t>
  </si>
  <si>
    <t>Benzalkonium chloride</t>
  </si>
  <si>
    <t>Benzalkonium chloride solution</t>
  </si>
  <si>
    <t>0371</t>
  </si>
  <si>
    <t>Benzethonium chloride</t>
  </si>
  <si>
    <t>0974</t>
  </si>
  <si>
    <t>Benzyl benzoate</t>
  </si>
  <si>
    <t>0705</t>
  </si>
  <si>
    <t>Benzoic acid</t>
  </si>
  <si>
    <t>0066</t>
  </si>
  <si>
    <t>Benzocaine</t>
  </si>
  <si>
    <t>0011</t>
  </si>
  <si>
    <t>Bismuth subgallate</t>
  </si>
  <si>
    <t>1493</t>
  </si>
  <si>
    <t>Boric acid</t>
  </si>
  <si>
    <t>0001</t>
  </si>
  <si>
    <t>Bismuth subnitrate, heavy</t>
  </si>
  <si>
    <t>1494</t>
  </si>
  <si>
    <t>Cetylpyridinium chloride</t>
  </si>
  <si>
    <t>0379</t>
  </si>
  <si>
    <t>Cetrimide</t>
  </si>
  <si>
    <t>0378</t>
  </si>
  <si>
    <t>Zinc oxide</t>
  </si>
  <si>
    <t>0252</t>
  </si>
  <si>
    <t>Citric acid monohydrate</t>
  </si>
  <si>
    <t>0456</t>
  </si>
  <si>
    <t>Citric acid</t>
  </si>
  <si>
    <t>0455</t>
  </si>
  <si>
    <t>Dexpanthenol</t>
  </si>
  <si>
    <t>0761</t>
  </si>
  <si>
    <t>2,4-Dichlorobenzyl alcohol</t>
  </si>
  <si>
    <t>2410</t>
  </si>
  <si>
    <t>Dimenhydrinate</t>
  </si>
  <si>
    <t>0601</t>
  </si>
  <si>
    <t>Ephedrine hemihydrate</t>
  </si>
  <si>
    <t>0489</t>
  </si>
  <si>
    <t>Ephedrine</t>
  </si>
  <si>
    <t>0488</t>
  </si>
  <si>
    <t>Ephedrine hydrochloride</t>
  </si>
  <si>
    <t>0487</t>
  </si>
  <si>
    <t>Ephedrine hydrochloride, racemic</t>
  </si>
  <si>
    <t>0715</t>
  </si>
  <si>
    <t>Erythromycin</t>
  </si>
  <si>
    <t>0179</t>
  </si>
  <si>
    <t>Ethacridine lactate monohydrate</t>
  </si>
  <si>
    <t>1591</t>
  </si>
  <si>
    <t>Ethanol (96 per cent)</t>
  </si>
  <si>
    <t>1317</t>
  </si>
  <si>
    <t>Ethanol anhydrous</t>
  </si>
  <si>
    <t>1318</t>
  </si>
  <si>
    <t>Phenazone</t>
  </si>
  <si>
    <t>0421</t>
  </si>
  <si>
    <t>Phenol</t>
  </si>
  <si>
    <t>0631</t>
  </si>
  <si>
    <t>Fluorescein sodium</t>
  </si>
  <si>
    <t>1213</t>
  </si>
  <si>
    <t>Formaldehyde solution (35 per cent)</t>
  </si>
  <si>
    <t>0826</t>
  </si>
  <si>
    <t>Glycerol</t>
  </si>
  <si>
    <t>Glycerol (85 per cent)</t>
  </si>
  <si>
    <t>0496</t>
  </si>
  <si>
    <t>0497</t>
  </si>
  <si>
    <t>Glucose</t>
  </si>
  <si>
    <t>Glucose monohydrate</t>
  </si>
  <si>
    <t>0178</t>
  </si>
  <si>
    <t>0177</t>
  </si>
  <si>
    <t>1436</t>
  </si>
  <si>
    <t>Hexetidine</t>
  </si>
  <si>
    <t>1221</t>
  </si>
  <si>
    <t>1437</t>
  </si>
  <si>
    <t>Hexylresorcinol</t>
  </si>
  <si>
    <t>0394</t>
  </si>
  <si>
    <t>Hydrocortisone</t>
  </si>
  <si>
    <t>0335</t>
  </si>
  <si>
    <t>Hydrocortisone acetate</t>
  </si>
  <si>
    <t>0334</t>
  </si>
  <si>
    <t>Homatropine hydrobromide</t>
  </si>
  <si>
    <t>0500</t>
  </si>
  <si>
    <t>Ichthammol</t>
  </si>
  <si>
    <t>Isopropyl alcohol</t>
  </si>
  <si>
    <t>0970</t>
  </si>
  <si>
    <t>Iodine</t>
  </si>
  <si>
    <t>0031</t>
  </si>
  <si>
    <t>Calcium gluconate</t>
  </si>
  <si>
    <t>0172</t>
  </si>
  <si>
    <t>Calcium gluconate for injection</t>
  </si>
  <si>
    <t>0979</t>
  </si>
  <si>
    <t>Potassium iodide</t>
  </si>
  <si>
    <t>0186</t>
  </si>
  <si>
    <t>Potassium chloride</t>
  </si>
  <si>
    <t>0185</t>
  </si>
  <si>
    <t>Potassium permanganate</t>
  </si>
  <si>
    <t>0121</t>
  </si>
  <si>
    <t>Potassium sorbate</t>
  </si>
  <si>
    <t>0618</t>
  </si>
  <si>
    <t>D-Camphor</t>
  </si>
  <si>
    <t>Camphor, racemic</t>
  </si>
  <si>
    <t>1400</t>
  </si>
  <si>
    <t>0655</t>
  </si>
  <si>
    <t>Clindamycin phosphate</t>
  </si>
  <si>
    <t>Clindamycin hydrochloride</t>
  </si>
  <si>
    <t>0996</t>
  </si>
  <si>
    <t>0582</t>
  </si>
  <si>
    <t>Chlorohexidine diacetate</t>
  </si>
  <si>
    <t>0657</t>
  </si>
  <si>
    <t>Chlorohexidine digluconate solution</t>
  </si>
  <si>
    <t>0658</t>
  </si>
  <si>
    <t>Chlorohexidine dihydrochloride</t>
  </si>
  <si>
    <t>0659</t>
  </si>
  <si>
    <t>Chlorocresol</t>
  </si>
  <si>
    <t>0384</t>
  </si>
  <si>
    <t>Cresol, crude</t>
  </si>
  <si>
    <t>1628</t>
  </si>
  <si>
    <t>Lactic acid</t>
  </si>
  <si>
    <t>0458</t>
  </si>
  <si>
    <t>(S)-Lactic acid</t>
  </si>
  <si>
    <t>1771</t>
  </si>
  <si>
    <t>Lactose</t>
  </si>
  <si>
    <t>Lactose monohydrate</t>
  </si>
  <si>
    <t>0187</t>
  </si>
  <si>
    <t>1061</t>
  </si>
  <si>
    <t>Wool fat</t>
  </si>
  <si>
    <t>0134</t>
  </si>
  <si>
    <t>Wool fat, hydrogenated</t>
  </si>
  <si>
    <t>Wool fat, hydrous</t>
  </si>
  <si>
    <t>0969</t>
  </si>
  <si>
    <t>0135</t>
  </si>
  <si>
    <t>Wool alcohols</t>
  </si>
  <si>
    <t>0593</t>
  </si>
  <si>
    <t>Levomenthol</t>
  </si>
  <si>
    <t>0619</t>
  </si>
  <si>
    <t>Lidocaine</t>
  </si>
  <si>
    <t>0727</t>
  </si>
  <si>
    <t>Lidocaine hydrochloride monohydrate</t>
  </si>
  <si>
    <t>0227</t>
  </si>
  <si>
    <t>Magnesium stearate</t>
  </si>
  <si>
    <t>0229</t>
  </si>
  <si>
    <t>Magnesium sulphate heptahydrate</t>
  </si>
  <si>
    <t>0044</t>
  </si>
  <si>
    <t>Macrogols</t>
  </si>
  <si>
    <t>1444</t>
  </si>
  <si>
    <t>Mannitol</t>
  </si>
  <si>
    <t>0559</t>
  </si>
  <si>
    <t>Menthol, racemic</t>
  </si>
  <si>
    <t>0623</t>
  </si>
  <si>
    <t>Metacresol</t>
  </si>
  <si>
    <t>2077</t>
  </si>
  <si>
    <t>Methanol</t>
  </si>
  <si>
    <t>1989</t>
  </si>
  <si>
    <t>Methenamine</t>
  </si>
  <si>
    <t>1545</t>
  </si>
  <si>
    <t>Methyl parahydroxybenzoate</t>
  </si>
  <si>
    <t>0409</t>
  </si>
  <si>
    <t>Hexamidine diisetionate</t>
  </si>
  <si>
    <t>Svojstva povezana s posebnom namjenom pomoćnih tvari</t>
  </si>
  <si>
    <t>0590</t>
  </si>
  <si>
    <t>Acetatna kiselina, ledena</t>
  </si>
  <si>
    <t>Acetic acid, glacial</t>
  </si>
  <si>
    <t>Aluminijev hidroksid, hidratizirani, za adsorpciju</t>
  </si>
  <si>
    <t>1664</t>
  </si>
  <si>
    <t>Aluminium hydroxide, hydrated, for adsorption</t>
  </si>
  <si>
    <t>Amonijak, koncentrirana otopina</t>
  </si>
  <si>
    <t>0877</t>
  </si>
  <si>
    <t>Ammonia solution, concentrated</t>
  </si>
  <si>
    <t>Formijatna kiselina</t>
  </si>
  <si>
    <t>Fosfatna kiselina, koncentrirana</t>
  </si>
  <si>
    <t>Fosfatna kiselina, razrijeđena</t>
  </si>
  <si>
    <t>Formic acid</t>
  </si>
  <si>
    <t>2809</t>
  </si>
  <si>
    <t>Phosphoric acid, concentrated</t>
  </si>
  <si>
    <t>0004</t>
  </si>
  <si>
    <t>Phosphoric acid, dilute</t>
  </si>
  <si>
    <t>0005</t>
  </si>
  <si>
    <t>Kalcijev hidroksid</t>
  </si>
  <si>
    <t>Calcium hydroxide</t>
  </si>
  <si>
    <t>1078</t>
  </si>
  <si>
    <t>Kalijev hidroksid</t>
  </si>
  <si>
    <t>Potassium hydroxide</t>
  </si>
  <si>
    <t>0840</t>
  </si>
  <si>
    <t>Kloridna kiselina, koncentrirana</t>
  </si>
  <si>
    <t>Kloridna kiselina, razrijeđena</t>
  </si>
  <si>
    <t>0002</t>
  </si>
  <si>
    <t>0003</t>
  </si>
  <si>
    <t>Hydrochloric acid, concentrated</t>
  </si>
  <si>
    <t>Hydrochloric acid, dilute</t>
  </si>
  <si>
    <t>Krumpirov škrob</t>
  </si>
  <si>
    <t>Maize starch</t>
  </si>
  <si>
    <t>0344</t>
  </si>
  <si>
    <t>Potato starch</t>
  </si>
  <si>
    <t>0355</t>
  </si>
  <si>
    <t>Kukuruzni škrob</t>
  </si>
  <si>
    <t>Magnezijev hidroksid</t>
  </si>
  <si>
    <t>Maagnesium hydroxide</t>
  </si>
  <si>
    <t>0039</t>
  </si>
  <si>
    <t>Nitratna kiselina</t>
  </si>
  <si>
    <t>Natrijev hidroksid</t>
  </si>
  <si>
    <t>Naphazoline chloride</t>
  </si>
  <si>
    <t>0730</t>
  </si>
  <si>
    <t>Sodium benzoate</t>
  </si>
  <si>
    <t>0123</t>
  </si>
  <si>
    <t>Sodium citrate</t>
  </si>
  <si>
    <t>0412</t>
  </si>
  <si>
    <t>0194</t>
  </si>
  <si>
    <t>Sodium dihydrogen phosphate dihydrate</t>
  </si>
  <si>
    <t>Disodium phosphate</t>
  </si>
  <si>
    <t>1509</t>
  </si>
  <si>
    <t>Disodium phosphate dihydrate</t>
  </si>
  <si>
    <t>0602</t>
  </si>
  <si>
    <t>Natrijev hidrogenfosfat dihidrat</t>
  </si>
  <si>
    <t>Natrijev hidrogenfosfat dodekahidrat</t>
  </si>
  <si>
    <t>Disodium phosphate dodecahydrate</t>
  </si>
  <si>
    <t>0118</t>
  </si>
  <si>
    <t>Sodium hydrohen carbonate</t>
  </si>
  <si>
    <t>0195</t>
  </si>
  <si>
    <t>Sodium hydroxide</t>
  </si>
  <si>
    <t>0677</t>
  </si>
  <si>
    <t>Sodium iodide</t>
  </si>
  <si>
    <t>0196</t>
  </si>
  <si>
    <t>Sodium chloride</t>
  </si>
  <si>
    <t>0193</t>
  </si>
  <si>
    <t>Sodium laurilsulfate</t>
  </si>
  <si>
    <t>0098</t>
  </si>
  <si>
    <t>Borax</t>
  </si>
  <si>
    <t>0013</t>
  </si>
  <si>
    <t>Sodium thiosulphate</t>
  </si>
  <si>
    <t>0414</t>
  </si>
  <si>
    <t>Nitric acid</t>
  </si>
  <si>
    <t>1549</t>
  </si>
  <si>
    <t>Pšenični škrob</t>
  </si>
  <si>
    <t>Paraffin, liquid</t>
  </si>
  <si>
    <t>0239</t>
  </si>
  <si>
    <t>Paraffin, hard</t>
  </si>
  <si>
    <t>1034</t>
  </si>
  <si>
    <t>Paraffin, light liquid</t>
  </si>
  <si>
    <t>0240</t>
  </si>
  <si>
    <t>Permethrin (25:75)</t>
  </si>
  <si>
    <t>1762</t>
  </si>
  <si>
    <t>Pilocarpine hydrochloride</t>
  </si>
  <si>
    <t>0633</t>
  </si>
  <si>
    <t>Polysorbate 20</t>
  </si>
  <si>
    <t>Polysorbate 40</t>
  </si>
  <si>
    <t>Polysorbate 60</t>
  </si>
  <si>
    <t>Polysorbate 80</t>
  </si>
  <si>
    <t>0426</t>
  </si>
  <si>
    <t>1914</t>
  </si>
  <si>
    <t>0427</t>
  </si>
  <si>
    <t>0428</t>
  </si>
  <si>
    <t>Povidone</t>
  </si>
  <si>
    <t>0685</t>
  </si>
  <si>
    <t>Povidone, iodinated</t>
  </si>
  <si>
    <t>1142</t>
  </si>
  <si>
    <t>Procaine hydrochloride</t>
  </si>
  <si>
    <t>0050</t>
  </si>
  <si>
    <t>2036</t>
  </si>
  <si>
    <t>Propylene glycol</t>
  </si>
  <si>
    <t>0430</t>
  </si>
  <si>
    <t>Wheat starch</t>
  </si>
  <si>
    <t>0359</t>
  </si>
  <si>
    <t>Rižin škrob</t>
  </si>
  <si>
    <t>Resorcinol</t>
  </si>
  <si>
    <t>0290</t>
  </si>
  <si>
    <t>Fish oil, rich in omega-3-acids</t>
  </si>
  <si>
    <t>1912</t>
  </si>
  <si>
    <t>Rice starch</t>
  </si>
  <si>
    <t>0349</t>
  </si>
  <si>
    <t>Sulfatna kiselina</t>
  </si>
  <si>
    <t>Saccharin sodium</t>
  </si>
  <si>
    <t>0787</t>
  </si>
  <si>
    <t>Sucrose</t>
  </si>
  <si>
    <t>0204</t>
  </si>
  <si>
    <t>Salicylic acid</t>
  </si>
  <si>
    <t>0366</t>
  </si>
  <si>
    <t>Silica, hydrophobic colloidal</t>
  </si>
  <si>
    <t>2208</t>
  </si>
  <si>
    <t>0434</t>
  </si>
  <si>
    <t>Silica, colloidal anhydrous</t>
  </si>
  <si>
    <t>0435</t>
  </si>
  <si>
    <t>Sotalol hydrochloride</t>
  </si>
  <si>
    <t>2004</t>
  </si>
  <si>
    <t>Sotalolklorid</t>
  </si>
  <si>
    <t>Silver nitrate</t>
  </si>
  <si>
    <t>0009</t>
  </si>
  <si>
    <t>Stearic acid</t>
  </si>
  <si>
    <t>1474</t>
  </si>
  <si>
    <t>Sulfacetamide sodium</t>
  </si>
  <si>
    <t>0107</t>
  </si>
  <si>
    <t>Sulfuric acid</t>
  </si>
  <si>
    <t>0953</t>
  </si>
  <si>
    <t>Hidroklorotiazid</t>
  </si>
  <si>
    <t>Hydrochlorothiazide</t>
  </si>
  <si>
    <t>Etilparahidroksibenzoat</t>
  </si>
  <si>
    <t>0900</t>
  </si>
  <si>
    <t>Ethyl parahydroxybenzoate</t>
  </si>
  <si>
    <t>Propilparahidroksibenzoat</t>
  </si>
  <si>
    <t>0431</t>
  </si>
  <si>
    <t>Propyl parahydroxybenzoate</t>
  </si>
  <si>
    <t>Butilparahidroksibenzoat</t>
  </si>
  <si>
    <t>0881</t>
  </si>
  <si>
    <t>Butyl parahydroxybenzoate</t>
  </si>
  <si>
    <t>Benzilni alkohol</t>
  </si>
  <si>
    <t>Benzyl alcohol</t>
  </si>
  <si>
    <t>0256</t>
  </si>
  <si>
    <t>Kopovidon</t>
  </si>
  <si>
    <t>Copovidone</t>
  </si>
  <si>
    <t>0891</t>
  </si>
  <si>
    <t>Krospovidon</t>
  </si>
  <si>
    <t>Crospovidone</t>
  </si>
  <si>
    <t>0892</t>
  </si>
  <si>
    <t>Škrob, hidroksipropilni</t>
  </si>
  <si>
    <t>Škrob, hidroksietilni</t>
  </si>
  <si>
    <t>Škrob, prethodno geliran</t>
  </si>
  <si>
    <t>Starch, hydroxypropyl</t>
  </si>
  <si>
    <t>2165</t>
  </si>
  <si>
    <t>Starch, pregelatinised</t>
  </si>
  <si>
    <t>1267</t>
  </si>
  <si>
    <t>1785</t>
  </si>
  <si>
    <t>Starch, hydroxyethyl</t>
  </si>
  <si>
    <t>0438</t>
  </si>
  <si>
    <t>Talc</t>
  </si>
  <si>
    <t>Tannic acid</t>
  </si>
  <si>
    <t>1477</t>
  </si>
  <si>
    <t>Tartaric acid</t>
  </si>
  <si>
    <t>0460</t>
  </si>
  <si>
    <t>Tetracaine Hydrochloride</t>
  </si>
  <si>
    <t>0057</t>
  </si>
  <si>
    <t>0313</t>
  </si>
  <si>
    <t>Charcoal, activated</t>
  </si>
  <si>
    <t>1192</t>
  </si>
  <si>
    <t>1193</t>
  </si>
  <si>
    <t>0743</t>
  </si>
  <si>
    <t>Cod-liver oil (type A)</t>
  </si>
  <si>
    <t>Cod-liver oil (type B)</t>
  </si>
  <si>
    <t>Paraffin, white soft</t>
  </si>
  <si>
    <t>1799</t>
  </si>
  <si>
    <t>Paraffin, yellow soft</t>
  </si>
  <si>
    <t>1554</t>
  </si>
  <si>
    <t>0217</t>
  </si>
  <si>
    <t>0220</t>
  </si>
  <si>
    <t>0218</t>
  </si>
  <si>
    <t>Vitamin A concentrate (solubilisate/emulsion) synthetic</t>
  </si>
  <si>
    <t>Vitamin A concentrate (powder form) synthetic</t>
  </si>
  <si>
    <t>0219</t>
  </si>
  <si>
    <t>Vitamin A concentrate (oily form) synthetic</t>
  </si>
  <si>
    <t>Water for injections</t>
  </si>
  <si>
    <t>0169</t>
  </si>
  <si>
    <t>Water for preparation of extracts</t>
  </si>
  <si>
    <t>Water, purified</t>
  </si>
  <si>
    <t>2249</t>
  </si>
  <si>
    <t>0008</t>
  </si>
  <si>
    <t>Hydrogen peroxide solution (3 per cent)</t>
  </si>
  <si>
    <t>0395</t>
  </si>
  <si>
    <t>0396</t>
  </si>
  <si>
    <t>1.put</t>
  </si>
  <si>
    <t xml:space="preserve">revizija </t>
  </si>
  <si>
    <t>5.5</t>
  </si>
  <si>
    <t>5.5;</t>
  </si>
  <si>
    <t>5.3</t>
  </si>
  <si>
    <t>1572</t>
  </si>
  <si>
    <t>5.4</t>
  </si>
  <si>
    <t>Kakaovac, maslac</t>
  </si>
  <si>
    <t>Kokos, ulje, rafinirano</t>
  </si>
  <si>
    <t>Lavanda, eterično ulje</t>
  </si>
  <si>
    <t>Metvica paprema, eterično ulje</t>
  </si>
  <si>
    <t>Metvica poljska, eterično ulje, djelomično mentolizirano</t>
  </si>
  <si>
    <t>Repica, ulje, rafinirano</t>
  </si>
  <si>
    <t>Soja, ulje, hidrogenirano</t>
  </si>
  <si>
    <t>Soja, ulje, rafinirano</t>
  </si>
  <si>
    <t>Suncokret, ulje, rafinirano</t>
  </si>
  <si>
    <t>2607</t>
  </si>
  <si>
    <t>Cocoa butter</t>
  </si>
  <si>
    <t>1410</t>
  </si>
  <si>
    <t>Coconut oil, refined</t>
  </si>
  <si>
    <t>1338</t>
  </si>
  <si>
    <t>Lavander oil</t>
  </si>
  <si>
    <t>0405</t>
  </si>
  <si>
    <t>1838</t>
  </si>
  <si>
    <t>Peppermint oil</t>
  </si>
  <si>
    <t>Mint oil, partly dementholised</t>
  </si>
  <si>
    <t>Rapeseed oil, refined</t>
  </si>
  <si>
    <t>1369</t>
  </si>
  <si>
    <t>1265</t>
  </si>
  <si>
    <t>Soya-bean oil, hydrogenated</t>
  </si>
  <si>
    <t>Soya-bean oil, refined</t>
  </si>
  <si>
    <t>1473</t>
  </si>
  <si>
    <t>Sunflower oil, refined</t>
  </si>
  <si>
    <t>1371</t>
  </si>
  <si>
    <t>5.2</t>
  </si>
  <si>
    <t>5.1</t>
  </si>
  <si>
    <t>5.0</t>
  </si>
  <si>
    <t>4.8</t>
  </si>
  <si>
    <t>4.7</t>
  </si>
  <si>
    <t>SC V F. Izrada lijekova koji ne podliježu odobravanju aseptičkim postupkom</t>
  </si>
  <si>
    <t>SC V F. Aseptic Preparation of Unlicensed Medicines</t>
  </si>
  <si>
    <t>4.6</t>
  </si>
  <si>
    <t>Metlparahidroksibenzoat</t>
  </si>
  <si>
    <t>0230</t>
  </si>
  <si>
    <t>Methyl salicylate</t>
  </si>
  <si>
    <t>4.5</t>
  </si>
  <si>
    <t>0917</t>
  </si>
  <si>
    <t>4.4</t>
  </si>
  <si>
    <t>4.3</t>
  </si>
  <si>
    <t>4.2</t>
  </si>
  <si>
    <t>Komentari revidiranih tekstova objavljenih u Dodatku xy Ph. Eur.</t>
  </si>
  <si>
    <t>Predgovor izdanu xy Hrvatske farmakopeje</t>
  </si>
  <si>
    <t>Predgovor Ph. Eur. xy</t>
  </si>
  <si>
    <t>Uvod u Ph. Eur. xy</t>
  </si>
  <si>
    <t>Predgovor Dodatku xy.z Hrvatske farmakopeje</t>
  </si>
  <si>
    <t>Contents of Supplement 10.5 itd</t>
  </si>
  <si>
    <t>4.1</t>
  </si>
  <si>
    <t>4.0; 5.0</t>
  </si>
  <si>
    <t>3.8</t>
  </si>
  <si>
    <t>3.7</t>
  </si>
  <si>
    <t>3.6</t>
  </si>
  <si>
    <t>3.5</t>
  </si>
  <si>
    <t>3.4</t>
  </si>
  <si>
    <t>3.2</t>
  </si>
  <si>
    <t>3.0</t>
  </si>
  <si>
    <t>svaki dodatak</t>
  </si>
  <si>
    <t>svako izdanje</t>
  </si>
  <si>
    <t>2.0</t>
  </si>
  <si>
    <t>svaki dodatak i izdanje</t>
  </si>
  <si>
    <t>2.2.60.</t>
  </si>
  <si>
    <t>Talište – instrumentalna metoda</t>
  </si>
  <si>
    <t>Melting point - instrumental method</t>
  </si>
  <si>
    <t>Materijali za spremnike za ljudsku krv i krvne sastojke</t>
  </si>
  <si>
    <t>revidirano nazivlje</t>
  </si>
  <si>
    <t>4.3 revidirano nazivlje</t>
  </si>
  <si>
    <t>Normirani izrazi</t>
  </si>
  <si>
    <t>Standard terms</t>
  </si>
  <si>
    <t>ukinuti u HRF 3.5</t>
  </si>
  <si>
    <t>4.0; 4.5, 5.0c; 5.2;</t>
  </si>
  <si>
    <t>3.5; 3.8c; 4.7</t>
  </si>
  <si>
    <t>4.3; 4.5; 4.7</t>
  </si>
  <si>
    <t>4.6; 5.0c; 5.4</t>
  </si>
  <si>
    <t>5.0c; 5.2;</t>
  </si>
  <si>
    <t>5.0c;</t>
  </si>
  <si>
    <t>4.7;</t>
  </si>
  <si>
    <t>3.0c; 3.8; 4.1; 4.3; 5.3;</t>
  </si>
  <si>
    <t>5.0c</t>
  </si>
  <si>
    <t>4.3; 4.4</t>
  </si>
  <si>
    <t>4.0</t>
  </si>
  <si>
    <t>3.0; 3.4; 5.0c; 5.5;</t>
  </si>
  <si>
    <t>5.0c; 5.5;</t>
  </si>
  <si>
    <t>4.4; 5.5;</t>
  </si>
  <si>
    <t>5.0c; 5.3;</t>
  </si>
  <si>
    <t xml:space="preserve">5.0c; </t>
  </si>
  <si>
    <t>4.3; 5.3;</t>
  </si>
  <si>
    <t>3.0; 4.3;</t>
  </si>
  <si>
    <t xml:space="preserve"> 4.3;</t>
  </si>
  <si>
    <t>3.3</t>
  </si>
  <si>
    <t>3.3; 5.0; 5.5;</t>
  </si>
  <si>
    <t>5.0; 5.1;</t>
  </si>
  <si>
    <t>3.3; 4.7; 5.0; 5.5;</t>
  </si>
  <si>
    <t xml:space="preserve">3.3; 4.0; 4.1, 5.3; </t>
  </si>
  <si>
    <t>Homeopatic preparations: Introduction</t>
  </si>
  <si>
    <t>Homeopatski pripravci: uvod</t>
  </si>
  <si>
    <t>Voda, visoko pročišćena</t>
  </si>
  <si>
    <t>brisano u 5.3</t>
  </si>
  <si>
    <t>Water, highly purified</t>
  </si>
  <si>
    <t>1927</t>
  </si>
  <si>
    <t xml:space="preserve">4.1; </t>
  </si>
  <si>
    <t xml:space="preserve"> 4.7;</t>
  </si>
  <si>
    <t xml:space="preserve"> 4.8;</t>
  </si>
  <si>
    <t>4.3c; 5.0c;</t>
  </si>
  <si>
    <t xml:space="preserve"> 4.0; 4.3; 4.6c;</t>
  </si>
  <si>
    <t>5.4c;</t>
  </si>
  <si>
    <t>3.5; 4.4c; 5.1;</t>
  </si>
  <si>
    <t>3.1; 4.0;</t>
  </si>
  <si>
    <t>4.0;</t>
  </si>
  <si>
    <t>4.0; 5.4; 5.5c;</t>
  </si>
  <si>
    <t>4.0; 4.8; 5.0c;</t>
  </si>
  <si>
    <t>3.1; 3.3; 3.5; 5.0c;</t>
  </si>
  <si>
    <t>4.0; 4.6; 5.0c;</t>
  </si>
  <si>
    <t>3.6; 4.1c;</t>
  </si>
  <si>
    <t>3.6; 4.0; 4.1c;</t>
  </si>
  <si>
    <t>4.8;</t>
  </si>
  <si>
    <t xml:space="preserve">4.0; </t>
  </si>
  <si>
    <t xml:space="preserve"> </t>
  </si>
  <si>
    <t>4.0; 5.3; 5.4;</t>
  </si>
  <si>
    <t>3.3;</t>
  </si>
  <si>
    <t>3.3; 5.0c;</t>
  </si>
  <si>
    <t>4.3;</t>
  </si>
  <si>
    <t>3.6; 4.0; 4.3; 5.3;</t>
  </si>
  <si>
    <t>3.6; 4.0; 4.3; 5.0c; 5.3;</t>
  </si>
  <si>
    <t>4.0; 5.0c;</t>
  </si>
  <si>
    <t>4.0; 5.3;</t>
  </si>
  <si>
    <t>3.0; 3.2c; 4.0; 4.8;</t>
  </si>
  <si>
    <t>4.8; 5.0c;</t>
  </si>
  <si>
    <t xml:space="preserve">3.4, 4.0; </t>
  </si>
  <si>
    <t>3.4; 4.0; 5.4;</t>
  </si>
  <si>
    <t>4.5;</t>
  </si>
  <si>
    <t>5.0;</t>
  </si>
  <si>
    <t>4.7; 5.0c;</t>
  </si>
  <si>
    <t xml:space="preserve">4.8; </t>
  </si>
  <si>
    <t>5.4;</t>
  </si>
  <si>
    <t xml:space="preserve">5.3; </t>
  </si>
  <si>
    <t xml:space="preserve">4.3; </t>
  </si>
  <si>
    <t xml:space="preserve">4.3; 5.3; </t>
  </si>
  <si>
    <t>ukinuto u 4.3</t>
  </si>
  <si>
    <t>4.2;</t>
  </si>
  <si>
    <t xml:space="preserve">5.3; 5.5c; </t>
  </si>
  <si>
    <t>3.8;</t>
  </si>
  <si>
    <t>3.6;</t>
  </si>
  <si>
    <t>4.6;</t>
  </si>
  <si>
    <t>4.1;</t>
  </si>
  <si>
    <t>3.5;</t>
  </si>
  <si>
    <t>3.2; 3.5; 4.4; 4.8;</t>
  </si>
  <si>
    <t>4.0c;</t>
  </si>
  <si>
    <t>4.6; 5.3;</t>
  </si>
  <si>
    <t>3.8; 4.2c;</t>
  </si>
  <si>
    <t>4.6; 4.8c;</t>
  </si>
  <si>
    <t>3.0c;</t>
  </si>
  <si>
    <t xml:space="preserve">4.4; </t>
  </si>
  <si>
    <t>4.5, 4.6c;</t>
  </si>
  <si>
    <t xml:space="preserve">4.0; 5.1; </t>
  </si>
  <si>
    <t>3.0; 3.4; 5.0c;</t>
  </si>
  <si>
    <t>3.6c;</t>
  </si>
  <si>
    <t>3.2, 3.5; 4.4;</t>
  </si>
  <si>
    <t xml:space="preserve">3.6; 4.4; 4.8; </t>
  </si>
  <si>
    <t>4.3; 4.7, 5.0;</t>
  </si>
  <si>
    <t xml:space="preserve">3.1, </t>
  </si>
  <si>
    <t>3.6,</t>
  </si>
  <si>
    <t>3.5; 4.8; 5.0c;</t>
  </si>
  <si>
    <t>5.3;</t>
  </si>
  <si>
    <t>3.5; 4.7,</t>
  </si>
  <si>
    <t>4.7,</t>
  </si>
  <si>
    <t>3.6, 4.1;</t>
  </si>
  <si>
    <t>3.1c;</t>
  </si>
  <si>
    <t>3.3; 3.4; 4.6;</t>
  </si>
  <si>
    <t>3.0; 4.5;</t>
  </si>
  <si>
    <t>5.0; 5.3;</t>
  </si>
  <si>
    <t xml:space="preserve">4.5; </t>
  </si>
  <si>
    <t xml:space="preserve">4.2; </t>
  </si>
  <si>
    <t>4.2; 5.0c;</t>
  </si>
  <si>
    <t>3.0; 4.7; 5.3;</t>
  </si>
  <si>
    <t xml:space="preserve">4.7; </t>
  </si>
  <si>
    <t>3.8; 5.3,</t>
  </si>
  <si>
    <t xml:space="preserve">5.0; </t>
  </si>
  <si>
    <t>3.4, 4.5, 5.0c;</t>
  </si>
  <si>
    <t>3032</t>
  </si>
  <si>
    <t>Plasters, medicated</t>
  </si>
  <si>
    <t>Dodatne informacije</t>
  </si>
  <si>
    <t>kromatogram</t>
  </si>
  <si>
    <t>2.8.26.</t>
  </si>
  <si>
    <t xml:space="preserve">Onečišćenja pirolizidinskim alkaloidima </t>
  </si>
  <si>
    <t>5.6</t>
  </si>
  <si>
    <t>Contaminant pyrrolizidine alkaloids</t>
  </si>
  <si>
    <t>2.9.53.</t>
  </si>
  <si>
    <t xml:space="preserve">Mehanička onečišćenja: čestice ispod granice vidljivosti u tekućim pripravcima koji se ne injiciraju </t>
  </si>
  <si>
    <t>Particulate contamination: sub-visible particles in non-injectable liquid preparations</t>
  </si>
  <si>
    <t>3.2; 4.2c; 5.0c; 5.6;</t>
  </si>
  <si>
    <t>5.0; 5.6;</t>
  </si>
  <si>
    <t>5.6;</t>
  </si>
  <si>
    <t>3.4; 5.6;</t>
  </si>
  <si>
    <t>3.2; 3.6; 4.6; 5.6;</t>
  </si>
  <si>
    <t>3.0; 3.1; 3.3; 3.4; 3.6; 3.7; 4.0; 4.1, 4.2, 4.3, 4.4; 4.6; 4.7; 5.0; 5.6;</t>
  </si>
  <si>
    <t>3.2; 4.0; 4.6; 5.6,</t>
  </si>
  <si>
    <t>5.0c; 5.6</t>
  </si>
  <si>
    <t>5.0c; 5.6;</t>
  </si>
  <si>
    <t>4.0; 5.6;</t>
  </si>
  <si>
    <t>5.4; 5.6c;</t>
  </si>
  <si>
    <t>4.0; 5.3; 5.6c;</t>
  </si>
  <si>
    <t>5.6c;</t>
  </si>
  <si>
    <t>Ujednačenost i točnost doza isporučenih iz višedoznih spremnika</t>
  </si>
  <si>
    <t>2.1.7.</t>
  </si>
  <si>
    <t>Balances for analytical purposes</t>
  </si>
  <si>
    <t>2.5.42.</t>
  </si>
  <si>
    <r>
      <rPr>
        <i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>-Nitrosamines in active substances</t>
    </r>
  </si>
  <si>
    <t xml:space="preserve">2.6.32. </t>
  </si>
  <si>
    <t>Test for bacterial endotoxins using recombinant factor C</t>
  </si>
  <si>
    <t>5.2.13.</t>
  </si>
  <si>
    <t>5.2.14.</t>
  </si>
  <si>
    <t>Carrier proteins for the production of conjugated polysaccharide vaccines for human use</t>
  </si>
  <si>
    <t>Raw materials of biological origin for the production of cell-based and gene therapy medicinal products</t>
  </si>
  <si>
    <t>Healthy chicken flocks for the production of inactivated vaccines for veterinary use</t>
  </si>
  <si>
    <t>Substitution of in vivo method(s) by in vitro method(s) for the quality control of vaccines</t>
  </si>
  <si>
    <t>Intravesical preparations</t>
  </si>
  <si>
    <t>2811</t>
  </si>
  <si>
    <t>5.30.</t>
  </si>
  <si>
    <t>Monografije eteričnih ulja (informativno poglavlje)</t>
  </si>
  <si>
    <t>5.7</t>
  </si>
  <si>
    <t>Monographs on essential oils (information chapter)</t>
  </si>
  <si>
    <t>3.2; 4.2c; 5.0c; 5.6; 5.7</t>
  </si>
  <si>
    <t>Analitičke vage</t>
  </si>
  <si>
    <r>
      <rPr>
        <b/>
        <i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-nitrozamini u djelatnim tvarima</t>
    </r>
  </si>
  <si>
    <t>Ljekoviti flasteri</t>
  </si>
  <si>
    <t>F0011</t>
  </si>
  <si>
    <t>Fosfati 60 mg/mL, oralna otopina</t>
  </si>
  <si>
    <t>Phosphate 60 mg/mL Oral Solution</t>
  </si>
  <si>
    <t>DA</t>
  </si>
  <si>
    <t>5.0c; 5.7</t>
  </si>
  <si>
    <t>4.6; 5.4; 5.7</t>
  </si>
  <si>
    <t>3.0; 3.8; 5.7</t>
  </si>
  <si>
    <t>4.0; 4.5, 5.0c; 5.5; 5.7</t>
  </si>
  <si>
    <t>5.7c</t>
  </si>
  <si>
    <t>3.8; 5.0; 5.7c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</si>
</sst>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Font="1" applyAlignment="1">
      <alignment horizontal="right" vertical="center" wrapText="1"/>
    </xf>
    <xf numFmtId="49" fontId="2" fillId="0" borderId="0" xfId="0" applyNumberFormat="1" applyFont="1"/>
    <xf numFmtId="0" fontId="2" fillId="0" borderId="0" xfId="0" applyFont="1" applyAlignment="1">
      <alignment horizontal="left" vertical="center" wrapText="1"/>
    </xf>
    <xf numFmtId="49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" fontId="0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/>
    <xf numFmtId="16" fontId="0" fillId="0" borderId="0" xfId="0" applyNumberFormat="1"/>
    <xf numFmtId="3" fontId="0" fillId="0" borderId="0" xfId="0" applyNumberFormat="1"/>
    <xf numFmtId="14" fontId="0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1" fillId="0" borderId="0" xfId="0" applyNumberFormat="1" applyFont="1"/>
    <xf numFmtId="49" fontId="0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7" fillId="0" borderId="0" xfId="0" applyNumberFormat="1" applyFont="1"/>
    <xf numFmtId="49" fontId="9" fillId="0" borderId="0" xfId="0" applyNumberFormat="1" applyFont="1" applyAlignment="1">
      <alignment horizontal="right"/>
    </xf>
    <xf numFmtId="49" fontId="0" fillId="0" borderId="0" xfId="0" applyNumberFormat="1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49" fontId="12" fillId="0" borderId="0" xfId="0" applyNumberFormat="1" applyFont="1"/>
    <xf numFmtId="0" fontId="12" fillId="0" borderId="0" xfId="0" applyFont="1" applyAlignment="1">
      <alignment horizontal="right" wrapText="1"/>
    </xf>
    <xf numFmtId="0" fontId="2" fillId="2" borderId="0" xfId="0" applyFont="1" applyFill="1" applyProtection="1">
      <protection locked="0"/>
    </xf>
    <xf numFmtId="49" fontId="2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45" Type="http://schemas.openxmlformats.org/officeDocument/2006/relationships/revisionLog" Target="revisionLog2.xml"/><Relationship Id="rId4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313091-27A8-40F6-8367-5F818FE7677F}" diskRevisions="1" revisionId="3304" version="45">
  <header guid="{ECF5E6B7-34A9-47CF-B75A-A3116199A230}" dateTime="2022-01-04T14:28:20" maxSheetId="4" userName="Planinka Jakšić" r:id="rId44">
    <sheetIdMap count="3">
      <sheetId val="1"/>
      <sheetId val="2"/>
      <sheetId val="3"/>
    </sheetIdMap>
  </header>
  <header guid="{C2313091-27A8-40F6-8367-5F818FE7677F}" dateTime="2022-02-01T13:25:56" maxSheetId="4" userName="Planinka Jakšić" r:id="rId45" minRId="3269" maxRId="3304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9" sId="1">
    <oc r="E753" t="inlineStr">
      <is>
        <t>? 4.7</t>
      </is>
    </oc>
    <nc r="E753" t="inlineStr">
      <is>
        <t>4.7</t>
      </is>
    </nc>
  </rcc>
  <rrc rId="3270" sId="1" ref="A429:XFD429" action="insertRow"/>
  <rcc rId="3271" sId="1">
    <nc r="A429" t="inlineStr">
      <is>
        <t>5.30.</t>
      </is>
    </nc>
  </rcc>
  <rcc rId="3272" sId="1" xfDxf="1" dxf="1">
    <nc r="D429" t="inlineStr">
      <is>
        <t>Monografije eteričnih ulja (informativno poglavlje)</t>
      </is>
    </nc>
    <ndxf>
      <alignment vertical="center" readingOrder="0"/>
    </ndxf>
  </rcc>
  <rfmt sheetId="1" sqref="D429" start="0" length="2147483647">
    <dxf>
      <font>
        <b/>
      </font>
    </dxf>
  </rfmt>
  <rfmt sheetId="1" sqref="D429">
    <dxf>
      <alignment wrapText="1" readingOrder="0"/>
    </dxf>
  </rfmt>
  <rcc rId="3273" sId="1">
    <nc r="E429" t="inlineStr">
      <is>
        <t>5.7</t>
      </is>
    </nc>
  </rcc>
  <rfmt sheetId="1" sqref="E429" start="0" length="2147483647">
    <dxf>
      <font>
        <color auto="1"/>
      </font>
    </dxf>
  </rfmt>
  <rcc rId="3274" sId="1" xfDxf="1" dxf="1">
    <nc r="B429" t="inlineStr">
      <is>
        <t>Monographs on essential oils (information chapter)</t>
      </is>
    </nc>
    <ndxf>
      <font>
        <b/>
      </font>
    </ndxf>
  </rcc>
  <rfmt sheetId="1" sqref="B429">
    <dxf>
      <alignment wrapText="1" readingOrder="0"/>
    </dxf>
  </rfmt>
  <rcc rId="3275" sId="1">
    <oc r="F156" t="inlineStr">
      <is>
        <t>3.2; 4.2c; 5.0c; 5.6;</t>
      </is>
    </oc>
    <nc r="F156" t="inlineStr">
      <is>
        <t>3.2; 4.2c; 5.0c; 5.6; 5.7</t>
      </is>
    </nc>
  </rcc>
  <rcc rId="3276" sId="1">
    <nc r="F137" t="inlineStr">
      <is>
        <t>5.7</t>
      </is>
    </nc>
  </rcc>
  <rcc rId="3277" sId="1">
    <nc r="C42" t="inlineStr">
      <is>
        <t>2.1.7.</t>
      </is>
    </nc>
  </rcc>
  <rcc rId="3278" sId="1">
    <nc r="D42" t="inlineStr">
      <is>
        <t>Analitičke vage</t>
      </is>
    </nc>
  </rcc>
  <rcc rId="3279" sId="1">
    <nc r="E42" t="inlineStr">
      <is>
        <t>5.7</t>
      </is>
    </nc>
  </rcc>
  <rcc rId="3280" sId="1">
    <nc r="C190" t="inlineStr">
      <is>
        <t>2.5.42.</t>
      </is>
    </nc>
  </rcc>
  <rfmt sheetId="1" xfDxf="1" sqref="D190" start="0" length="0">
    <dxf>
      <alignment vertical="center" wrapText="1" readingOrder="0"/>
    </dxf>
  </rfmt>
  <rcc rId="3281" sId="1">
    <nc r="D190" t="inlineStr">
      <is>
        <r>
          <rPr>
            <i/>
            <sz val="11"/>
            <color theme="1"/>
            <rFont val="Calibri"/>
            <family val="2"/>
            <charset val="238"/>
          </rPr>
          <t>N</t>
        </r>
        <r>
          <rPr>
            <sz val="11"/>
            <color theme="1"/>
            <rFont val="Calibri"/>
            <family val="2"/>
            <charset val="238"/>
          </rPr>
          <t>-nitrozamini u djelatnim tvarima</t>
        </r>
      </is>
    </nc>
  </rcc>
  <rfmt sheetId="1" sqref="C190:D190" start="0" length="2147483647">
    <dxf>
      <font>
        <b/>
      </font>
    </dxf>
  </rfmt>
  <rcc rId="3282" sId="1">
    <nc r="E190" t="inlineStr">
      <is>
        <t>5.7</t>
      </is>
    </nc>
  </rcc>
  <rcc rId="3283" sId="1">
    <nc r="D486" t="inlineStr">
      <is>
        <t>Ljekoviti flasteri</t>
      </is>
    </nc>
  </rcc>
  <rfmt sheetId="1" sqref="C486:D486" start="0" length="2147483647">
    <dxf>
      <font>
        <b/>
      </font>
    </dxf>
  </rfmt>
  <rcc rId="3284" sId="1">
    <nc r="E486" t="inlineStr">
      <is>
        <t>5.7</t>
      </is>
    </nc>
  </rcc>
  <rrc rId="3285" sId="1" ref="A762:XFD762" action="insertRow"/>
  <rcc rId="3286" sId="1">
    <nc r="A762" t="inlineStr">
      <is>
        <t>F0011</t>
      </is>
    </nc>
  </rcc>
  <rcc rId="3287" sId="1">
    <nc r="C762" t="inlineStr">
      <is>
        <t>F0011</t>
      </is>
    </nc>
  </rcc>
  <rfmt sheetId="1" sqref="C758:C762" start="0" length="2147483647">
    <dxf>
      <font>
        <b/>
      </font>
    </dxf>
  </rfmt>
  <rcc rId="3288" sId="1">
    <nc r="E762" t="inlineStr">
      <is>
        <t>5.7</t>
      </is>
    </nc>
  </rcc>
  <rcc rId="3289" sId="1" xfDxf="1" dxf="1">
    <nc r="D762" t="inlineStr">
      <is>
        <t>Fosfati 60 mg/mL, oralna otopina</t>
      </is>
    </nc>
    <ndxf>
      <font>
        <b/>
        <color auto="1"/>
      </font>
      <alignment horizontal="right" wrapText="1" readingOrder="0"/>
    </ndxf>
  </rcc>
  <rcc rId="3290" sId="1" xfDxf="1" dxf="1">
    <nc r="B762" t="inlineStr">
      <is>
        <t>Phosphate 60 mg/mL Oral Solution</t>
      </is>
    </nc>
  </rcc>
  <rcc rId="3291" sId="1">
    <nc r="G91" t="inlineStr">
      <is>
        <t>DA</t>
      </is>
    </nc>
  </rcc>
  <rfmt sheetId="1" sqref="G91" start="0" length="2147483647">
    <dxf>
      <font>
        <color auto="1"/>
      </font>
    </dxf>
  </rfmt>
  <rcc rId="3292" sId="1" odxf="1" dxf="1">
    <nc r="G194" t="inlineStr">
      <is>
        <t>DA</t>
      </is>
    </nc>
    <odxf>
      <font>
        <color rgb="FFFF0000"/>
      </font>
    </odxf>
    <ndxf>
      <font>
        <color auto="1"/>
      </font>
    </ndxf>
  </rcc>
  <rcc rId="3293" sId="1" odxf="1" dxf="1">
    <nc r="G86" t="inlineStr">
      <is>
        <t>DA</t>
      </is>
    </nc>
    <odxf>
      <font>
        <color rgb="FFFF0000"/>
      </font>
    </odxf>
    <ndxf>
      <font>
        <color auto="1"/>
      </font>
    </ndxf>
  </rcc>
  <rcc rId="3294" sId="1" odxf="1" dxf="1">
    <nc r="G217" t="inlineStr">
      <is>
        <t>DA</t>
      </is>
    </nc>
    <odxf>
      <font>
        <color rgb="FFFF0000"/>
      </font>
    </odxf>
    <ndxf>
      <font>
        <color auto="1"/>
      </font>
    </ndxf>
  </rcc>
  <rcc rId="3295" sId="1" odxf="1" dxf="1">
    <nc r="G134" t="inlineStr">
      <is>
        <t>DA</t>
      </is>
    </nc>
    <odxf>
      <font>
        <color rgb="FFFF0000"/>
      </font>
    </odxf>
    <ndxf>
      <font>
        <color auto="1"/>
      </font>
    </ndxf>
  </rcc>
  <rcc rId="3296" sId="1">
    <nc r="F45" t="inlineStr">
      <is>
        <t>5.7</t>
      </is>
    </nc>
  </rcc>
  <rcc rId="3297" sId="1">
    <oc r="F463" t="inlineStr">
      <is>
        <t xml:space="preserve">5.0c; </t>
      </is>
    </oc>
    <nc r="F463" t="inlineStr">
      <is>
        <t>5.0c; 5.7</t>
      </is>
    </nc>
  </rcc>
  <rcc rId="3298" sId="1">
    <oc r="F56" t="inlineStr">
      <is>
        <t>4.6; 5.4;</t>
      </is>
    </oc>
    <nc r="F56" t="inlineStr">
      <is>
        <t>4.6; 5.4; 5.7</t>
      </is>
    </nc>
  </rcc>
  <rcc rId="3299" sId="1">
    <oc r="F406" t="inlineStr">
      <is>
        <t>3.0; 3.8;</t>
      </is>
    </oc>
    <nc r="F406" t="inlineStr">
      <is>
        <t>3.0; 3.8; 5.7</t>
      </is>
    </nc>
  </rcc>
  <rcc rId="3300" sId="1">
    <oc r="F143" t="inlineStr">
      <is>
        <t>4.0; 4.5, 5.0c; 5.5;</t>
      </is>
    </oc>
    <nc r="F143" t="inlineStr">
      <is>
        <t>4.0; 4.5, 5.0c; 5.5; 5.7</t>
      </is>
    </nc>
  </rcc>
  <rcc rId="3301" sId="1">
    <nc r="F761" t="inlineStr">
      <is>
        <t>5.7</t>
      </is>
    </nc>
  </rcc>
  <rcc rId="3302" sId="1">
    <nc r="F717" t="inlineStr">
      <is>
        <t>5.7</t>
      </is>
    </nc>
  </rcc>
  <rcc rId="3303" sId="1">
    <nc r="F42" t="inlineStr">
      <is>
        <t>5.7c</t>
      </is>
    </nc>
  </rcc>
  <rcc rId="3304" sId="1">
    <oc r="F202" t="inlineStr">
      <is>
        <t>3.8; 5.0;</t>
      </is>
    </oc>
    <nc r="F202" t="inlineStr">
      <is>
        <t>3.8; 5.0; 5.7c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080F87C-FF87-4293-9586-8AB1CE6C2275}" action="delete"/>
  <rcv guid="{0080F87C-FF87-4293-9586-8AB1CE6C227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06/relationships/wsSortMap" Target="wsSortMap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5"/>
  <sheetViews>
    <sheetView tabSelected="1" topLeftCell="A670" zoomScaleNormal="130" workbookViewId="0">
      <selection activeCell="G667" sqref="G667"/>
    </sheetView>
  </sheetViews>
  <sheetFormatPr defaultRowHeight="14.4" x14ac:dyDescent="0.3"/>
  <cols>
    <col min="1" max="1" width="9.109375" style="11"/>
    <col min="2" max="2" width="42.77734375" style="2" customWidth="1"/>
    <col min="3" max="3" width="10" style="2" customWidth="1"/>
    <col min="4" max="4" width="41.6640625" style="2" customWidth="1"/>
    <col min="5" max="5" width="8.5546875" style="11" customWidth="1"/>
    <col min="6" max="6" width="37.21875" style="11" customWidth="1"/>
    <col min="7" max="7" width="18.88671875" customWidth="1"/>
    <col min="11" max="11" width="8.21875" customWidth="1"/>
    <col min="12" max="12" width="46.6640625" customWidth="1"/>
  </cols>
  <sheetData>
    <row r="1" spans="1:7" s="63" customFormat="1" x14ac:dyDescent="0.3">
      <c r="A1" s="63" t="s">
        <v>0</v>
      </c>
      <c r="B1" s="63" t="s">
        <v>0</v>
      </c>
      <c r="D1" s="63" t="s">
        <v>1058</v>
      </c>
      <c r="E1" s="64" t="s">
        <v>1780</v>
      </c>
      <c r="F1" s="64" t="s">
        <v>1781</v>
      </c>
      <c r="G1" s="63" t="s">
        <v>1969</v>
      </c>
    </row>
    <row r="2" spans="1:7" x14ac:dyDescent="0.3">
      <c r="A2" s="2"/>
      <c r="C2" s="31"/>
      <c r="D2" s="33" t="s">
        <v>996</v>
      </c>
    </row>
    <row r="3" spans="1:7" x14ac:dyDescent="0.3">
      <c r="A3" s="9" t="s">
        <v>2</v>
      </c>
      <c r="B3" s="1" t="s">
        <v>1</v>
      </c>
      <c r="C3" s="33" t="s">
        <v>78</v>
      </c>
      <c r="D3" s="33" t="s">
        <v>1831</v>
      </c>
      <c r="F3" s="11" t="s">
        <v>1846</v>
      </c>
    </row>
    <row r="4" spans="1:7" x14ac:dyDescent="0.3">
      <c r="A4" s="9"/>
      <c r="B4" s="1"/>
      <c r="C4" s="33" t="s">
        <v>147</v>
      </c>
      <c r="D4" s="33" t="s">
        <v>1834</v>
      </c>
      <c r="F4" s="11" t="s">
        <v>1845</v>
      </c>
    </row>
    <row r="5" spans="1:7" x14ac:dyDescent="0.3">
      <c r="B5" s="3" t="s">
        <v>1129</v>
      </c>
      <c r="C5" s="33" t="s">
        <v>148</v>
      </c>
      <c r="D5" s="33" t="s">
        <v>1048</v>
      </c>
      <c r="E5" s="11" t="s">
        <v>1847</v>
      </c>
      <c r="F5" s="11" t="s">
        <v>1818</v>
      </c>
    </row>
    <row r="6" spans="1:7" x14ac:dyDescent="0.3">
      <c r="B6" s="2" t="s">
        <v>1130</v>
      </c>
      <c r="C6" s="33" t="s">
        <v>916</v>
      </c>
      <c r="D6" s="33" t="s">
        <v>997</v>
      </c>
      <c r="E6" s="11" t="s">
        <v>1847</v>
      </c>
    </row>
    <row r="7" spans="1:7" x14ac:dyDescent="0.3">
      <c r="C7" s="33" t="s">
        <v>79</v>
      </c>
      <c r="D7" s="33" t="s">
        <v>1049</v>
      </c>
      <c r="E7" s="11" t="s">
        <v>1847</v>
      </c>
    </row>
    <row r="8" spans="1:7" x14ac:dyDescent="0.3">
      <c r="C8" s="33"/>
      <c r="D8" s="33"/>
    </row>
    <row r="9" spans="1:7" x14ac:dyDescent="0.3">
      <c r="A9" s="11" t="s">
        <v>78</v>
      </c>
      <c r="B9" s="2" t="s">
        <v>146</v>
      </c>
      <c r="C9" s="33" t="s">
        <v>78</v>
      </c>
      <c r="D9" s="33" t="s">
        <v>1832</v>
      </c>
      <c r="E9" s="11" t="s">
        <v>1847</v>
      </c>
      <c r="F9" s="11" t="s">
        <v>1837</v>
      </c>
    </row>
    <row r="10" spans="1:7" x14ac:dyDescent="0.3">
      <c r="A10" s="11" t="s">
        <v>147</v>
      </c>
      <c r="B10" s="2" t="s">
        <v>149</v>
      </c>
      <c r="C10" s="33" t="s">
        <v>147</v>
      </c>
      <c r="D10" s="33" t="s">
        <v>1833</v>
      </c>
      <c r="E10" s="11" t="s">
        <v>1847</v>
      </c>
      <c r="F10" s="11" t="s">
        <v>1837</v>
      </c>
    </row>
    <row r="11" spans="1:7" x14ac:dyDescent="0.3">
      <c r="A11" s="11" t="s">
        <v>148</v>
      </c>
      <c r="B11" s="2" t="s">
        <v>1131</v>
      </c>
      <c r="C11" s="33" t="s">
        <v>148</v>
      </c>
      <c r="D11" s="33" t="s">
        <v>998</v>
      </c>
      <c r="E11" s="11" t="s">
        <v>1847</v>
      </c>
      <c r="F11" s="56"/>
    </row>
    <row r="12" spans="1:7" x14ac:dyDescent="0.3">
      <c r="B12" s="2" t="s">
        <v>1132</v>
      </c>
      <c r="C12" s="33" t="s">
        <v>916</v>
      </c>
      <c r="D12" s="33" t="s">
        <v>1137</v>
      </c>
      <c r="E12" s="11" t="s">
        <v>1844</v>
      </c>
      <c r="F12" s="11" t="s">
        <v>1848</v>
      </c>
    </row>
    <row r="13" spans="1:7" x14ac:dyDescent="0.3">
      <c r="B13" s="2" t="s">
        <v>1133</v>
      </c>
      <c r="D13" s="40" t="s">
        <v>1053</v>
      </c>
      <c r="E13" s="11" t="s">
        <v>1844</v>
      </c>
      <c r="F13" s="11" t="s">
        <v>1848</v>
      </c>
    </row>
    <row r="14" spans="1:7" x14ac:dyDescent="0.3">
      <c r="B14" s="2" t="s">
        <v>1134</v>
      </c>
      <c r="D14" s="40" t="s">
        <v>1054</v>
      </c>
      <c r="E14" s="11" t="s">
        <v>1844</v>
      </c>
      <c r="F14" s="11" t="s">
        <v>1848</v>
      </c>
    </row>
    <row r="15" spans="1:7" x14ac:dyDescent="0.3">
      <c r="B15" s="2" t="s">
        <v>1135</v>
      </c>
      <c r="D15" s="40" t="s">
        <v>1055</v>
      </c>
      <c r="E15" s="11" t="s">
        <v>1844</v>
      </c>
      <c r="F15" s="11" t="s">
        <v>1848</v>
      </c>
    </row>
    <row r="16" spans="1:7" x14ac:dyDescent="0.3">
      <c r="B16" s="2" t="s">
        <v>1136</v>
      </c>
      <c r="D16" s="40" t="s">
        <v>1138</v>
      </c>
      <c r="E16" s="11" t="s">
        <v>1844</v>
      </c>
      <c r="F16" s="11" t="s">
        <v>1848</v>
      </c>
    </row>
    <row r="17" spans="1:6" x14ac:dyDescent="0.3">
      <c r="B17" s="2" t="s">
        <v>1835</v>
      </c>
      <c r="D17" s="40" t="s">
        <v>1139</v>
      </c>
      <c r="E17" s="11" t="s">
        <v>1844</v>
      </c>
      <c r="F17" s="11" t="s">
        <v>1848</v>
      </c>
    </row>
    <row r="18" spans="1:6" x14ac:dyDescent="0.3">
      <c r="B18" s="39" t="s">
        <v>23</v>
      </c>
      <c r="D18" s="41" t="s">
        <v>34</v>
      </c>
      <c r="E18" s="11" t="s">
        <v>1847</v>
      </c>
    </row>
    <row r="19" spans="1:6" x14ac:dyDescent="0.3">
      <c r="B19" s="39"/>
    </row>
    <row r="20" spans="1:6" x14ac:dyDescent="0.3">
      <c r="B20" s="3"/>
      <c r="D20" s="33" t="s">
        <v>1140</v>
      </c>
      <c r="E20" s="11" t="s">
        <v>1844</v>
      </c>
    </row>
    <row r="21" spans="1:6" ht="28.8" x14ac:dyDescent="0.3">
      <c r="C21" s="1"/>
      <c r="D21" s="4" t="s">
        <v>1830</v>
      </c>
      <c r="E21" s="11" t="s">
        <v>1844</v>
      </c>
      <c r="F21" s="11" t="s">
        <v>1848</v>
      </c>
    </row>
    <row r="22" spans="1:6" x14ac:dyDescent="0.3">
      <c r="C22" s="1"/>
      <c r="D22" s="1"/>
    </row>
    <row r="23" spans="1:6" x14ac:dyDescent="0.3">
      <c r="B23" s="12"/>
      <c r="D23" s="1" t="s">
        <v>1056</v>
      </c>
      <c r="F23" s="11" t="s">
        <v>1848</v>
      </c>
    </row>
    <row r="24" spans="1:6" x14ac:dyDescent="0.3">
      <c r="B24" s="12"/>
      <c r="D24" s="1"/>
    </row>
    <row r="25" spans="1:6" x14ac:dyDescent="0.3">
      <c r="A25" s="9" t="s">
        <v>4</v>
      </c>
      <c r="B25" s="1" t="s">
        <v>5</v>
      </c>
      <c r="C25" s="1" t="s">
        <v>40</v>
      </c>
      <c r="D25" s="33" t="s">
        <v>6</v>
      </c>
      <c r="E25" s="11" t="s">
        <v>1847</v>
      </c>
      <c r="F25" s="11" t="s">
        <v>2010</v>
      </c>
    </row>
    <row r="26" spans="1:6" x14ac:dyDescent="0.3">
      <c r="A26" s="11" t="s">
        <v>41</v>
      </c>
      <c r="B26" s="2" t="s">
        <v>150</v>
      </c>
      <c r="C26" s="1" t="s">
        <v>41</v>
      </c>
      <c r="D26" s="1" t="s">
        <v>47</v>
      </c>
      <c r="E26" s="11" t="s">
        <v>1847</v>
      </c>
      <c r="F26" s="11" t="s">
        <v>1978</v>
      </c>
    </row>
    <row r="27" spans="1:6" ht="28.8" x14ac:dyDescent="0.3">
      <c r="A27" s="11" t="s">
        <v>42</v>
      </c>
      <c r="B27" s="3" t="s">
        <v>151</v>
      </c>
      <c r="C27" s="1" t="s">
        <v>42</v>
      </c>
      <c r="D27" s="4" t="s">
        <v>48</v>
      </c>
      <c r="E27" s="11" t="s">
        <v>1847</v>
      </c>
      <c r="F27" s="11" t="s">
        <v>1978</v>
      </c>
    </row>
    <row r="28" spans="1:6" x14ac:dyDescent="0.3">
      <c r="A28" s="11" t="s">
        <v>43</v>
      </c>
      <c r="B28" s="2" t="s">
        <v>152</v>
      </c>
      <c r="C28" s="1" t="s">
        <v>43</v>
      </c>
      <c r="D28" s="1" t="s">
        <v>49</v>
      </c>
      <c r="E28" s="11" t="s">
        <v>1847</v>
      </c>
      <c r="F28" s="11" t="s">
        <v>1978</v>
      </c>
    </row>
    <row r="29" spans="1:6" x14ac:dyDescent="0.3">
      <c r="A29" s="11" t="s">
        <v>44</v>
      </c>
      <c r="B29" s="2" t="s">
        <v>153</v>
      </c>
      <c r="C29" s="1" t="s">
        <v>44</v>
      </c>
      <c r="D29" s="1" t="s">
        <v>52</v>
      </c>
      <c r="E29" s="11" t="s">
        <v>1847</v>
      </c>
      <c r="F29" s="11" t="s">
        <v>1978</v>
      </c>
    </row>
    <row r="30" spans="1:6" x14ac:dyDescent="0.3">
      <c r="A30" s="11" t="s">
        <v>45</v>
      </c>
      <c r="B30" s="2" t="s">
        <v>154</v>
      </c>
      <c r="C30" s="1" t="s">
        <v>45</v>
      </c>
      <c r="D30" s="1" t="s">
        <v>50</v>
      </c>
      <c r="E30" s="11" t="s">
        <v>1847</v>
      </c>
      <c r="F30" s="11" t="s">
        <v>1978</v>
      </c>
    </row>
    <row r="31" spans="1:6" ht="60.75" customHeight="1" x14ac:dyDescent="0.3">
      <c r="A31" s="11" t="s">
        <v>46</v>
      </c>
      <c r="B31" s="3" t="s">
        <v>155</v>
      </c>
      <c r="C31" s="1" t="s">
        <v>46</v>
      </c>
      <c r="D31" s="4" t="s">
        <v>51</v>
      </c>
      <c r="E31" s="11" t="s">
        <v>1847</v>
      </c>
      <c r="F31" s="11" t="s">
        <v>1978</v>
      </c>
    </row>
    <row r="32" spans="1:6" x14ac:dyDescent="0.3">
      <c r="C32" s="1"/>
      <c r="E32" s="51"/>
      <c r="F32" s="51"/>
    </row>
    <row r="33" spans="1:6" x14ac:dyDescent="0.3">
      <c r="A33" s="9" t="s">
        <v>7</v>
      </c>
      <c r="B33" s="1" t="s">
        <v>19</v>
      </c>
      <c r="C33" s="1" t="s">
        <v>66</v>
      </c>
      <c r="D33" s="33" t="s">
        <v>31</v>
      </c>
    </row>
    <row r="34" spans="1:6" x14ac:dyDescent="0.3">
      <c r="A34" s="9"/>
      <c r="B34" s="1"/>
      <c r="C34" s="1"/>
      <c r="D34" s="33"/>
    </row>
    <row r="35" spans="1:6" x14ac:dyDescent="0.3">
      <c r="A35" s="11" t="s">
        <v>156</v>
      </c>
      <c r="B35" s="2" t="s">
        <v>164</v>
      </c>
      <c r="C35" s="9" t="s">
        <v>156</v>
      </c>
      <c r="D35" s="26" t="s">
        <v>183</v>
      </c>
      <c r="E35" s="11" t="s">
        <v>1847</v>
      </c>
      <c r="F35" s="54"/>
    </row>
    <row r="36" spans="1:6" x14ac:dyDescent="0.3">
      <c r="A36" s="11" t="s">
        <v>172</v>
      </c>
      <c r="B36" s="2" t="s">
        <v>171</v>
      </c>
      <c r="C36" s="9" t="s">
        <v>172</v>
      </c>
      <c r="D36" s="5" t="s">
        <v>184</v>
      </c>
      <c r="E36" s="11" t="s">
        <v>1847</v>
      </c>
      <c r="F36" s="52"/>
    </row>
    <row r="37" spans="1:6" ht="28.8" x14ac:dyDescent="0.3">
      <c r="A37" s="6" t="s">
        <v>173</v>
      </c>
      <c r="B37" s="6" t="s">
        <v>178</v>
      </c>
      <c r="C37" s="5" t="s">
        <v>173</v>
      </c>
      <c r="D37" s="5" t="s">
        <v>185</v>
      </c>
      <c r="E37" s="11" t="s">
        <v>1847</v>
      </c>
      <c r="F37" s="52"/>
    </row>
    <row r="38" spans="1:6" ht="28.8" x14ac:dyDescent="0.3">
      <c r="A38" s="6" t="s">
        <v>174</v>
      </c>
      <c r="B38" s="6" t="s">
        <v>179</v>
      </c>
      <c r="C38" s="5" t="s">
        <v>174</v>
      </c>
      <c r="D38" s="5" t="s">
        <v>186</v>
      </c>
      <c r="E38" s="11" t="s">
        <v>1847</v>
      </c>
      <c r="F38" s="52"/>
    </row>
    <row r="39" spans="1:6" ht="18" customHeight="1" x14ac:dyDescent="0.3">
      <c r="A39" s="6" t="s">
        <v>175</v>
      </c>
      <c r="B39" s="6" t="s">
        <v>180</v>
      </c>
      <c r="C39" s="5" t="s">
        <v>175</v>
      </c>
      <c r="D39" s="5" t="s">
        <v>187</v>
      </c>
      <c r="E39" s="11" t="s">
        <v>1847</v>
      </c>
      <c r="F39" s="52"/>
    </row>
    <row r="40" spans="1:6" x14ac:dyDescent="0.3">
      <c r="A40" s="6" t="s">
        <v>176</v>
      </c>
      <c r="B40" s="6" t="s">
        <v>181</v>
      </c>
      <c r="C40" s="5" t="s">
        <v>176</v>
      </c>
      <c r="D40" s="5" t="s">
        <v>188</v>
      </c>
      <c r="E40" s="11" t="s">
        <v>1847</v>
      </c>
      <c r="F40" s="52"/>
    </row>
    <row r="41" spans="1:6" x14ac:dyDescent="0.3">
      <c r="A41" s="6" t="s">
        <v>177</v>
      </c>
      <c r="B41" s="6" t="s">
        <v>182</v>
      </c>
      <c r="C41" s="5" t="s">
        <v>177</v>
      </c>
      <c r="D41" s="5" t="s">
        <v>189</v>
      </c>
      <c r="E41" s="11" t="s">
        <v>1847</v>
      </c>
      <c r="F41" s="52" t="s">
        <v>1828</v>
      </c>
    </row>
    <row r="42" spans="1:6" x14ac:dyDescent="0.3">
      <c r="A42" s="6" t="s">
        <v>1992</v>
      </c>
      <c r="B42" s="6" t="s">
        <v>1993</v>
      </c>
      <c r="C42" s="5" t="s">
        <v>1992</v>
      </c>
      <c r="D42" s="5" t="s">
        <v>2011</v>
      </c>
      <c r="E42" s="11" t="s">
        <v>2008</v>
      </c>
      <c r="F42" s="52" t="s">
        <v>2022</v>
      </c>
    </row>
    <row r="43" spans="1:6" x14ac:dyDescent="0.3">
      <c r="A43" s="6"/>
      <c r="B43" s="6"/>
      <c r="C43" s="6"/>
      <c r="D43" s="6"/>
      <c r="E43" s="53"/>
      <c r="F43" s="53"/>
    </row>
    <row r="44" spans="1:6" x14ac:dyDescent="0.3">
      <c r="A44" s="6" t="s">
        <v>157</v>
      </c>
      <c r="B44" s="3" t="s">
        <v>165</v>
      </c>
      <c r="C44" s="5" t="s">
        <v>157</v>
      </c>
      <c r="D44" s="26" t="s">
        <v>223</v>
      </c>
    </row>
    <row r="45" spans="1:6" x14ac:dyDescent="0.3">
      <c r="A45" s="6" t="s">
        <v>206</v>
      </c>
      <c r="B45" s="6" t="s">
        <v>190</v>
      </c>
      <c r="C45" s="6" t="s">
        <v>206</v>
      </c>
      <c r="D45" s="6" t="s">
        <v>224</v>
      </c>
      <c r="E45" s="11" t="s">
        <v>1847</v>
      </c>
      <c r="F45" s="11" t="s">
        <v>1927</v>
      </c>
    </row>
    <row r="46" spans="1:6" x14ac:dyDescent="0.3">
      <c r="A46" s="6" t="s">
        <v>207</v>
      </c>
      <c r="B46" s="6" t="s">
        <v>191</v>
      </c>
      <c r="C46" s="5" t="s">
        <v>207</v>
      </c>
      <c r="D46" s="5" t="s">
        <v>225</v>
      </c>
      <c r="E46" s="52"/>
      <c r="F46" s="52" t="s">
        <v>1928</v>
      </c>
    </row>
    <row r="47" spans="1:6" x14ac:dyDescent="0.3">
      <c r="A47" s="6" t="s">
        <v>208</v>
      </c>
      <c r="B47" s="6" t="s">
        <v>192</v>
      </c>
      <c r="C47" s="5" t="s">
        <v>208</v>
      </c>
      <c r="D47" s="5" t="s">
        <v>226</v>
      </c>
      <c r="E47" s="52"/>
      <c r="F47" s="52" t="s">
        <v>1929</v>
      </c>
    </row>
    <row r="48" spans="1:6" x14ac:dyDescent="0.3">
      <c r="A48" s="6" t="s">
        <v>209</v>
      </c>
      <c r="B48" s="6" t="s">
        <v>1141</v>
      </c>
      <c r="C48" s="5" t="s">
        <v>209</v>
      </c>
      <c r="D48" s="5" t="s">
        <v>1142</v>
      </c>
      <c r="E48" s="52"/>
      <c r="F48" s="52" t="s">
        <v>1930</v>
      </c>
    </row>
    <row r="49" spans="1:6" x14ac:dyDescent="0.3">
      <c r="A49" s="6" t="s">
        <v>210</v>
      </c>
      <c r="B49" s="6" t="s">
        <v>193</v>
      </c>
      <c r="C49" s="5" t="s">
        <v>210</v>
      </c>
      <c r="D49" s="5" t="s">
        <v>227</v>
      </c>
      <c r="E49" s="11" t="s">
        <v>1847</v>
      </c>
      <c r="F49" s="11" t="s">
        <v>1863</v>
      </c>
    </row>
    <row r="50" spans="1:6" x14ac:dyDescent="0.3">
      <c r="A50" s="6" t="s">
        <v>211</v>
      </c>
      <c r="B50" s="6" t="s">
        <v>194</v>
      </c>
      <c r="C50" s="5" t="s">
        <v>211</v>
      </c>
      <c r="D50" s="5" t="s">
        <v>228</v>
      </c>
      <c r="E50" s="52"/>
      <c r="F50" s="52"/>
    </row>
    <row r="51" spans="1:6" x14ac:dyDescent="0.3">
      <c r="A51" s="6" t="s">
        <v>212</v>
      </c>
      <c r="B51" s="6" t="s">
        <v>195</v>
      </c>
      <c r="C51" s="5" t="s">
        <v>212</v>
      </c>
      <c r="D51" s="5" t="s">
        <v>229</v>
      </c>
      <c r="E51" s="11" t="s">
        <v>1847</v>
      </c>
      <c r="F51" s="11" t="s">
        <v>1918</v>
      </c>
    </row>
    <row r="52" spans="1:6" x14ac:dyDescent="0.3">
      <c r="A52" s="6" t="s">
        <v>213</v>
      </c>
      <c r="B52" s="6" t="s">
        <v>196</v>
      </c>
      <c r="C52" s="5" t="s">
        <v>213</v>
      </c>
      <c r="D52" s="5" t="s">
        <v>1143</v>
      </c>
      <c r="E52" s="11" t="s">
        <v>1816</v>
      </c>
    </row>
    <row r="53" spans="1:6" x14ac:dyDescent="0.3">
      <c r="A53" s="6" t="s">
        <v>214</v>
      </c>
      <c r="B53" s="6" t="s">
        <v>197</v>
      </c>
      <c r="C53" s="5" t="s">
        <v>214</v>
      </c>
      <c r="D53" s="5" t="s">
        <v>230</v>
      </c>
      <c r="E53" s="52"/>
      <c r="F53" s="52" t="s">
        <v>1931</v>
      </c>
    </row>
    <row r="54" spans="1:6" x14ac:dyDescent="0.3">
      <c r="A54" s="6" t="s">
        <v>215</v>
      </c>
      <c r="B54" s="6" t="s">
        <v>198</v>
      </c>
      <c r="C54" s="6"/>
      <c r="D54" s="6"/>
    </row>
    <row r="55" spans="1:6" x14ac:dyDescent="0.3">
      <c r="A55" s="6" t="s">
        <v>216</v>
      </c>
      <c r="B55" s="6" t="s">
        <v>199</v>
      </c>
      <c r="C55" s="6"/>
      <c r="D55" s="6"/>
    </row>
    <row r="56" spans="1:6" x14ac:dyDescent="0.3">
      <c r="A56" s="6" t="s">
        <v>217</v>
      </c>
      <c r="B56" s="6" t="s">
        <v>200</v>
      </c>
      <c r="C56" s="26" t="s">
        <v>217</v>
      </c>
      <c r="D56" s="26" t="s">
        <v>1144</v>
      </c>
      <c r="E56" s="11" t="s">
        <v>1816</v>
      </c>
    </row>
    <row r="57" spans="1:6" x14ac:dyDescent="0.3">
      <c r="A57" s="6" t="s">
        <v>218</v>
      </c>
      <c r="B57" s="6" t="s">
        <v>201</v>
      </c>
      <c r="C57" s="6"/>
      <c r="D57" s="6"/>
    </row>
    <row r="58" spans="1:6" x14ac:dyDescent="0.3">
      <c r="A58" s="6" t="s">
        <v>219</v>
      </c>
      <c r="B58" s="6" t="s">
        <v>202</v>
      </c>
      <c r="C58" s="5" t="s">
        <v>219</v>
      </c>
      <c r="D58" s="5" t="s">
        <v>231</v>
      </c>
      <c r="E58" s="52"/>
      <c r="F58" s="52" t="s">
        <v>1932</v>
      </c>
    </row>
    <row r="59" spans="1:6" x14ac:dyDescent="0.3">
      <c r="A59" s="6" t="s">
        <v>220</v>
      </c>
      <c r="B59" s="6" t="s">
        <v>203</v>
      </c>
      <c r="C59" s="5" t="s">
        <v>220</v>
      </c>
      <c r="D59" s="5" t="s">
        <v>232</v>
      </c>
      <c r="E59" s="52"/>
      <c r="F59" s="52"/>
    </row>
    <row r="60" spans="1:6" x14ac:dyDescent="0.3">
      <c r="A60" s="6" t="s">
        <v>221</v>
      </c>
      <c r="B60" s="6" t="s">
        <v>204</v>
      </c>
      <c r="C60" s="5" t="s">
        <v>221</v>
      </c>
      <c r="D60" s="5" t="s">
        <v>1008</v>
      </c>
      <c r="E60" s="11" t="s">
        <v>1847</v>
      </c>
      <c r="F60" s="52" t="s">
        <v>1933</v>
      </c>
    </row>
    <row r="61" spans="1:6" x14ac:dyDescent="0.3">
      <c r="A61" s="6" t="s">
        <v>222</v>
      </c>
      <c r="B61" s="6" t="s">
        <v>205</v>
      </c>
      <c r="C61" s="6" t="s">
        <v>222</v>
      </c>
      <c r="D61" s="6" t="s">
        <v>233</v>
      </c>
      <c r="E61" s="52"/>
      <c r="F61" s="52" t="s">
        <v>1931</v>
      </c>
    </row>
    <row r="62" spans="1:6" x14ac:dyDescent="0.3">
      <c r="A62" s="6" t="s">
        <v>234</v>
      </c>
      <c r="B62" s="6" t="s">
        <v>263</v>
      </c>
      <c r="C62" s="5" t="s">
        <v>234</v>
      </c>
      <c r="D62" s="5" t="s">
        <v>292</v>
      </c>
      <c r="E62" s="52"/>
      <c r="F62" s="52"/>
    </row>
    <row r="63" spans="1:6" x14ac:dyDescent="0.3">
      <c r="A63" s="6" t="s">
        <v>235</v>
      </c>
      <c r="B63" s="6" t="s">
        <v>264</v>
      </c>
      <c r="C63" s="5" t="s">
        <v>235</v>
      </c>
      <c r="D63" s="5" t="s">
        <v>293</v>
      </c>
      <c r="E63" s="11" t="s">
        <v>1847</v>
      </c>
      <c r="F63" s="52" t="s">
        <v>1930</v>
      </c>
    </row>
    <row r="64" spans="1:6" x14ac:dyDescent="0.3">
      <c r="A64" s="6" t="s">
        <v>236</v>
      </c>
      <c r="B64" s="6" t="s">
        <v>265</v>
      </c>
      <c r="C64" s="5" t="s">
        <v>236</v>
      </c>
      <c r="D64" s="5" t="s">
        <v>294</v>
      </c>
      <c r="E64" s="52"/>
      <c r="F64" s="52" t="s">
        <v>1930</v>
      </c>
    </row>
    <row r="65" spans="1:6" x14ac:dyDescent="0.3">
      <c r="A65" s="6" t="s">
        <v>237</v>
      </c>
      <c r="B65" s="6" t="s">
        <v>266</v>
      </c>
      <c r="C65" s="6"/>
      <c r="D65" s="6"/>
    </row>
    <row r="66" spans="1:6" x14ac:dyDescent="0.3">
      <c r="A66" s="6" t="s">
        <v>238</v>
      </c>
      <c r="B66" s="6" t="s">
        <v>267</v>
      </c>
      <c r="C66" s="6"/>
      <c r="D66" s="6"/>
    </row>
    <row r="67" spans="1:6" x14ac:dyDescent="0.3">
      <c r="A67" s="6" t="s">
        <v>239</v>
      </c>
      <c r="B67" s="6" t="s">
        <v>268</v>
      </c>
      <c r="C67" s="6"/>
      <c r="D67" s="6"/>
    </row>
    <row r="68" spans="1:6" x14ac:dyDescent="0.3">
      <c r="A68" s="6" t="s">
        <v>240</v>
      </c>
      <c r="B68" s="6" t="s">
        <v>269</v>
      </c>
      <c r="C68" s="6"/>
      <c r="D68" s="6"/>
    </row>
    <row r="69" spans="1:6" ht="28.8" x14ac:dyDescent="0.3">
      <c r="A69" s="6" t="s">
        <v>241</v>
      </c>
      <c r="B69" s="6" t="s">
        <v>270</v>
      </c>
      <c r="C69" s="6"/>
      <c r="D69" s="6"/>
    </row>
    <row r="70" spans="1:6" x14ac:dyDescent="0.3">
      <c r="A70" s="6" t="s">
        <v>242</v>
      </c>
      <c r="B70" s="6" t="s">
        <v>271</v>
      </c>
      <c r="C70" s="6"/>
      <c r="D70" s="6"/>
    </row>
    <row r="71" spans="1:6" x14ac:dyDescent="0.3">
      <c r="A71" s="6" t="s">
        <v>243</v>
      </c>
      <c r="B71" s="6" t="s">
        <v>272</v>
      </c>
      <c r="C71" s="6" t="s">
        <v>243</v>
      </c>
      <c r="D71" s="32" t="s">
        <v>295</v>
      </c>
      <c r="E71" s="11" t="s">
        <v>1847</v>
      </c>
      <c r="F71" s="11" t="s">
        <v>1935</v>
      </c>
    </row>
    <row r="72" spans="1:6" x14ac:dyDescent="0.3">
      <c r="A72" s="6" t="s">
        <v>244</v>
      </c>
      <c r="B72" s="6" t="s">
        <v>273</v>
      </c>
      <c r="C72" s="5" t="s">
        <v>244</v>
      </c>
      <c r="D72" s="5" t="s">
        <v>296</v>
      </c>
      <c r="E72" s="52"/>
      <c r="F72" s="52" t="s">
        <v>1931</v>
      </c>
    </row>
    <row r="73" spans="1:6" x14ac:dyDescent="0.3">
      <c r="A73" s="6" t="s">
        <v>245</v>
      </c>
      <c r="B73" s="6" t="s">
        <v>274</v>
      </c>
      <c r="C73" s="6"/>
      <c r="D73" s="5"/>
    </row>
    <row r="74" spans="1:6" x14ac:dyDescent="0.3">
      <c r="A74" s="6" t="s">
        <v>246</v>
      </c>
      <c r="B74" s="6" t="s">
        <v>275</v>
      </c>
      <c r="C74" s="6"/>
      <c r="D74" s="6"/>
    </row>
    <row r="75" spans="1:6" x14ac:dyDescent="0.3">
      <c r="A75" s="6" t="s">
        <v>247</v>
      </c>
      <c r="B75" s="6" t="s">
        <v>276</v>
      </c>
      <c r="C75" s="6"/>
      <c r="D75" s="6"/>
    </row>
    <row r="76" spans="1:6" x14ac:dyDescent="0.3">
      <c r="A76" s="6" t="s">
        <v>248</v>
      </c>
      <c r="B76" s="6" t="s">
        <v>277</v>
      </c>
      <c r="C76" s="5" t="s">
        <v>248</v>
      </c>
      <c r="D76" s="5" t="s">
        <v>297</v>
      </c>
      <c r="E76" s="52"/>
      <c r="F76" s="52" t="s">
        <v>1934</v>
      </c>
    </row>
    <row r="77" spans="1:6" x14ac:dyDescent="0.3">
      <c r="A77" s="6" t="s">
        <v>249</v>
      </c>
      <c r="B77" s="6" t="s">
        <v>278</v>
      </c>
      <c r="C77" s="6"/>
      <c r="D77" s="6"/>
    </row>
    <row r="78" spans="1:6" x14ac:dyDescent="0.3">
      <c r="A78" s="6" t="s">
        <v>250</v>
      </c>
      <c r="B78" s="6" t="s">
        <v>279</v>
      </c>
      <c r="C78" s="6"/>
      <c r="D78" s="6"/>
    </row>
    <row r="79" spans="1:6" x14ac:dyDescent="0.3">
      <c r="A79" s="6" t="s">
        <v>251</v>
      </c>
      <c r="B79" s="6" t="s">
        <v>280</v>
      </c>
      <c r="C79" s="5" t="s">
        <v>251</v>
      </c>
      <c r="D79" s="5" t="s">
        <v>1145</v>
      </c>
      <c r="E79" s="11" t="s">
        <v>1815</v>
      </c>
      <c r="F79" s="11" t="s">
        <v>1903</v>
      </c>
    </row>
    <row r="80" spans="1:6" ht="28.8" x14ac:dyDescent="0.3">
      <c r="A80" s="6" t="s">
        <v>252</v>
      </c>
      <c r="B80" s="6" t="s">
        <v>281</v>
      </c>
      <c r="C80" s="6"/>
      <c r="D80" s="6"/>
    </row>
    <row r="81" spans="1:6" x14ac:dyDescent="0.3">
      <c r="A81" s="6" t="s">
        <v>253</v>
      </c>
      <c r="B81" s="6" t="s">
        <v>282</v>
      </c>
      <c r="C81" s="6"/>
      <c r="D81" s="6"/>
    </row>
    <row r="82" spans="1:6" x14ac:dyDescent="0.3">
      <c r="A82" s="6" t="s">
        <v>254</v>
      </c>
      <c r="B82" s="6" t="s">
        <v>283</v>
      </c>
      <c r="C82" s="5" t="s">
        <v>254</v>
      </c>
      <c r="D82" s="5" t="s">
        <v>1146</v>
      </c>
      <c r="E82" s="11" t="s">
        <v>1847</v>
      </c>
      <c r="F82" s="11" t="s">
        <v>1936</v>
      </c>
    </row>
    <row r="83" spans="1:6" x14ac:dyDescent="0.3">
      <c r="A83" s="6" t="s">
        <v>255</v>
      </c>
      <c r="B83" s="6" t="s">
        <v>284</v>
      </c>
      <c r="C83" s="6"/>
      <c r="D83" s="6"/>
    </row>
    <row r="84" spans="1:6" x14ac:dyDescent="0.3">
      <c r="A84" s="6" t="s">
        <v>256</v>
      </c>
      <c r="B84" s="6" t="s">
        <v>285</v>
      </c>
      <c r="C84" s="6"/>
      <c r="D84" s="6"/>
    </row>
    <row r="85" spans="1:6" x14ac:dyDescent="0.3">
      <c r="A85" s="6" t="s">
        <v>257</v>
      </c>
      <c r="B85" s="6" t="s">
        <v>286</v>
      </c>
      <c r="C85" s="6"/>
      <c r="D85" s="6"/>
    </row>
    <row r="86" spans="1:6" x14ac:dyDescent="0.3">
      <c r="A86" s="6" t="s">
        <v>258</v>
      </c>
      <c r="B86" s="6" t="s">
        <v>287</v>
      </c>
      <c r="C86" s="6"/>
      <c r="D86" s="6"/>
    </row>
    <row r="87" spans="1:6" x14ac:dyDescent="0.3">
      <c r="A87" s="6" t="s">
        <v>259</v>
      </c>
      <c r="B87" s="6" t="s">
        <v>288</v>
      </c>
      <c r="C87" s="6"/>
      <c r="D87" s="6"/>
    </row>
    <row r="88" spans="1:6" ht="28.8" x14ac:dyDescent="0.3">
      <c r="A88" s="6" t="s">
        <v>260</v>
      </c>
      <c r="B88" s="6" t="s">
        <v>289</v>
      </c>
      <c r="C88" s="5" t="s">
        <v>260</v>
      </c>
      <c r="D88" s="5" t="s">
        <v>298</v>
      </c>
      <c r="E88" s="52"/>
      <c r="F88" s="52"/>
    </row>
    <row r="89" spans="1:6" x14ac:dyDescent="0.3">
      <c r="A89" s="6" t="s">
        <v>261</v>
      </c>
      <c r="B89" s="6" t="s">
        <v>290</v>
      </c>
      <c r="C89" s="6"/>
      <c r="D89" s="6"/>
    </row>
    <row r="90" spans="1:6" x14ac:dyDescent="0.3">
      <c r="A90" s="6" t="s">
        <v>262</v>
      </c>
      <c r="B90" s="6" t="s">
        <v>291</v>
      </c>
      <c r="C90" s="5" t="s">
        <v>262</v>
      </c>
      <c r="D90" s="5" t="s">
        <v>299</v>
      </c>
      <c r="E90" s="11" t="s">
        <v>1847</v>
      </c>
      <c r="F90" s="11" t="s">
        <v>1937</v>
      </c>
    </row>
    <row r="91" spans="1:6" x14ac:dyDescent="0.3">
      <c r="A91" s="6" t="s">
        <v>313</v>
      </c>
      <c r="B91" s="6" t="s">
        <v>300</v>
      </c>
      <c r="C91" s="6"/>
      <c r="D91" s="6"/>
    </row>
    <row r="92" spans="1:6" x14ac:dyDescent="0.3">
      <c r="A92" s="6" t="s">
        <v>314</v>
      </c>
      <c r="B92" s="6" t="s">
        <v>301</v>
      </c>
      <c r="C92" s="6"/>
      <c r="D92" s="6"/>
    </row>
    <row r="93" spans="1:6" x14ac:dyDescent="0.3">
      <c r="A93" s="6" t="s">
        <v>315</v>
      </c>
      <c r="B93" s="6" t="s">
        <v>302</v>
      </c>
      <c r="C93" s="6"/>
      <c r="D93" s="6"/>
    </row>
    <row r="94" spans="1:6" x14ac:dyDescent="0.3">
      <c r="A94" s="6" t="s">
        <v>316</v>
      </c>
      <c r="B94" s="6" t="s">
        <v>303</v>
      </c>
      <c r="C94" s="6"/>
      <c r="D94" s="6"/>
    </row>
    <row r="95" spans="1:6" x14ac:dyDescent="0.3">
      <c r="A95" s="6" t="s">
        <v>317</v>
      </c>
      <c r="B95" s="6" t="s">
        <v>304</v>
      </c>
      <c r="C95" s="6"/>
      <c r="D95" s="6"/>
    </row>
    <row r="96" spans="1:6" x14ac:dyDescent="0.3">
      <c r="A96" s="6" t="s">
        <v>318</v>
      </c>
      <c r="B96" s="6" t="s">
        <v>305</v>
      </c>
      <c r="C96" s="6"/>
      <c r="D96" s="6"/>
    </row>
    <row r="97" spans="1:6" ht="28.8" x14ac:dyDescent="0.3">
      <c r="A97" s="6" t="s">
        <v>319</v>
      </c>
      <c r="B97" s="6" t="s">
        <v>306</v>
      </c>
      <c r="C97" s="6"/>
      <c r="D97" s="6"/>
    </row>
    <row r="98" spans="1:6" x14ac:dyDescent="0.3">
      <c r="A98" s="6" t="s">
        <v>320</v>
      </c>
      <c r="B98" s="6" t="s">
        <v>307</v>
      </c>
      <c r="C98" s="6"/>
      <c r="D98" s="6"/>
    </row>
    <row r="99" spans="1:6" x14ac:dyDescent="0.3">
      <c r="A99" s="6" t="s">
        <v>321</v>
      </c>
      <c r="B99" s="6" t="s">
        <v>308</v>
      </c>
      <c r="C99" s="6"/>
      <c r="D99" s="6"/>
    </row>
    <row r="100" spans="1:6" s="25" customFormat="1" x14ac:dyDescent="0.3">
      <c r="A100" s="17" t="s">
        <v>1849</v>
      </c>
      <c r="B100" s="17" t="s">
        <v>1850</v>
      </c>
      <c r="C100" s="17" t="s">
        <v>1849</v>
      </c>
      <c r="D100" s="25" t="s">
        <v>1851</v>
      </c>
      <c r="E100" s="51" t="s">
        <v>1847</v>
      </c>
      <c r="F100" s="51" t="s">
        <v>1926</v>
      </c>
    </row>
    <row r="101" spans="1:6" ht="28.8" x14ac:dyDescent="0.3">
      <c r="A101" s="6" t="s">
        <v>322</v>
      </c>
      <c r="B101" s="6" t="s">
        <v>309</v>
      </c>
      <c r="C101" s="6"/>
      <c r="D101" s="6"/>
    </row>
    <row r="102" spans="1:6" ht="28.8" x14ac:dyDescent="0.3">
      <c r="A102" s="6" t="s">
        <v>1059</v>
      </c>
      <c r="B102" s="6" t="s">
        <v>1095</v>
      </c>
      <c r="C102" s="6"/>
      <c r="D102" s="6"/>
    </row>
    <row r="103" spans="1:6" ht="28.8" x14ac:dyDescent="0.3">
      <c r="A103" s="6" t="s">
        <v>323</v>
      </c>
      <c r="B103" s="6" t="s">
        <v>310</v>
      </c>
      <c r="C103" s="6"/>
      <c r="D103" s="6"/>
    </row>
    <row r="104" spans="1:6" x14ac:dyDescent="0.3">
      <c r="A104" s="6" t="s">
        <v>324</v>
      </c>
      <c r="B104" s="6" t="s">
        <v>311</v>
      </c>
      <c r="C104" s="5" t="s">
        <v>324</v>
      </c>
      <c r="D104" s="5" t="s">
        <v>312</v>
      </c>
      <c r="E104" s="11" t="s">
        <v>1847</v>
      </c>
    </row>
    <row r="105" spans="1:6" x14ac:dyDescent="0.3">
      <c r="A105" s="6" t="s">
        <v>1060</v>
      </c>
      <c r="B105" t="s">
        <v>1096</v>
      </c>
      <c r="C105" s="5"/>
      <c r="D105" s="5"/>
    </row>
    <row r="106" spans="1:6" x14ac:dyDescent="0.3">
      <c r="A106" s="6"/>
      <c r="B106" s="6"/>
      <c r="C106" s="6"/>
      <c r="D106" s="6"/>
      <c r="E106" s="51"/>
      <c r="F106" s="51"/>
    </row>
    <row r="107" spans="1:6" x14ac:dyDescent="0.3">
      <c r="A107" s="5" t="s">
        <v>158</v>
      </c>
      <c r="B107" s="5" t="s">
        <v>166</v>
      </c>
      <c r="C107" s="5" t="s">
        <v>158</v>
      </c>
      <c r="D107" s="26" t="s">
        <v>329</v>
      </c>
      <c r="E107" s="52"/>
      <c r="F107" s="54"/>
    </row>
    <row r="108" spans="1:6" ht="28.8" x14ac:dyDescent="0.3">
      <c r="A108" s="6" t="s">
        <v>334</v>
      </c>
      <c r="B108" s="6" t="s">
        <v>325</v>
      </c>
      <c r="C108" s="6" t="s">
        <v>334</v>
      </c>
      <c r="D108" s="6" t="s">
        <v>330</v>
      </c>
      <c r="E108" s="52"/>
      <c r="F108" s="52"/>
    </row>
    <row r="109" spans="1:6" ht="28.8" x14ac:dyDescent="0.3">
      <c r="A109" s="6" t="s">
        <v>335</v>
      </c>
      <c r="B109" s="6" t="s">
        <v>326</v>
      </c>
      <c r="C109" s="5" t="s">
        <v>335</v>
      </c>
      <c r="D109" s="5" t="s">
        <v>331</v>
      </c>
      <c r="E109" s="52"/>
      <c r="F109" s="52" t="s">
        <v>1938</v>
      </c>
    </row>
    <row r="110" spans="1:6" ht="28.8" x14ac:dyDescent="0.3">
      <c r="A110" s="6" t="s">
        <v>336</v>
      </c>
      <c r="B110" s="6" t="s">
        <v>327</v>
      </c>
      <c r="C110" s="5" t="s">
        <v>336</v>
      </c>
      <c r="D110" s="5" t="s">
        <v>332</v>
      </c>
      <c r="E110" s="52"/>
      <c r="F110" s="52"/>
    </row>
    <row r="111" spans="1:6" x14ac:dyDescent="0.3">
      <c r="A111" s="6" t="s">
        <v>337</v>
      </c>
      <c r="B111" s="6" t="s">
        <v>328</v>
      </c>
      <c r="C111" s="5" t="s">
        <v>337</v>
      </c>
      <c r="D111" s="5" t="s">
        <v>333</v>
      </c>
      <c r="E111" s="52"/>
      <c r="F111" s="52"/>
    </row>
    <row r="112" spans="1:6" x14ac:dyDescent="0.3">
      <c r="A112" s="6"/>
      <c r="B112" s="6"/>
      <c r="C112" s="6"/>
      <c r="D112" s="6"/>
      <c r="E112" s="53"/>
      <c r="F112" s="53"/>
    </row>
    <row r="113" spans="1:7" x14ac:dyDescent="0.3">
      <c r="A113" s="5" t="s">
        <v>385</v>
      </c>
      <c r="B113" s="5" t="s">
        <v>167</v>
      </c>
      <c r="C113" s="5" t="s">
        <v>385</v>
      </c>
      <c r="D113" s="5" t="s">
        <v>912</v>
      </c>
      <c r="F113" s="52"/>
    </row>
    <row r="114" spans="1:7" x14ac:dyDescent="0.3">
      <c r="A114" s="6" t="s">
        <v>386</v>
      </c>
      <c r="B114" s="6" t="s">
        <v>338</v>
      </c>
      <c r="C114" s="5" t="s">
        <v>386</v>
      </c>
      <c r="D114" s="5" t="s">
        <v>365</v>
      </c>
      <c r="E114" s="52"/>
      <c r="F114" s="52" t="s">
        <v>1939</v>
      </c>
    </row>
    <row r="115" spans="1:7" x14ac:dyDescent="0.3">
      <c r="A115" s="6" t="s">
        <v>387</v>
      </c>
      <c r="B115" s="6" t="s">
        <v>339</v>
      </c>
      <c r="C115" s="5" t="s">
        <v>387</v>
      </c>
      <c r="D115" s="5" t="s">
        <v>366</v>
      </c>
      <c r="E115" s="52"/>
      <c r="F115" s="52" t="s">
        <v>1940</v>
      </c>
    </row>
    <row r="116" spans="1:7" x14ac:dyDescent="0.3">
      <c r="A116" s="6" t="s">
        <v>388</v>
      </c>
      <c r="B116" s="6" t="s">
        <v>340</v>
      </c>
      <c r="C116" s="5" t="s">
        <v>388</v>
      </c>
      <c r="D116" s="5" t="s">
        <v>367</v>
      </c>
      <c r="E116" s="52"/>
      <c r="F116" s="52" t="s">
        <v>1939</v>
      </c>
    </row>
    <row r="117" spans="1:7" x14ac:dyDescent="0.3">
      <c r="A117" s="6" t="s">
        <v>389</v>
      </c>
      <c r="B117" s="6" t="s">
        <v>341</v>
      </c>
      <c r="C117" s="5" t="s">
        <v>389</v>
      </c>
      <c r="D117" s="5" t="s">
        <v>368</v>
      </c>
      <c r="E117" s="52"/>
      <c r="F117" s="52"/>
    </row>
    <row r="118" spans="1:7" x14ac:dyDescent="0.3">
      <c r="A118" s="13" t="s">
        <v>913</v>
      </c>
      <c r="B118" s="6" t="s">
        <v>342</v>
      </c>
      <c r="C118" s="19" t="s">
        <v>913</v>
      </c>
      <c r="D118" s="5" t="s">
        <v>369</v>
      </c>
      <c r="E118" s="52"/>
      <c r="F118" s="52"/>
    </row>
    <row r="119" spans="1:7" x14ac:dyDescent="0.3">
      <c r="A119" s="6" t="s">
        <v>390</v>
      </c>
      <c r="B119" s="6" t="s">
        <v>343</v>
      </c>
      <c r="C119" s="5" t="s">
        <v>390</v>
      </c>
      <c r="D119" s="5" t="s">
        <v>370</v>
      </c>
      <c r="E119" s="52"/>
      <c r="F119" s="52"/>
    </row>
    <row r="120" spans="1:7" x14ac:dyDescent="0.3">
      <c r="A120" s="6" t="s">
        <v>391</v>
      </c>
      <c r="B120" s="6" t="s">
        <v>344</v>
      </c>
      <c r="C120" s="5" t="s">
        <v>391</v>
      </c>
      <c r="D120" s="5" t="s">
        <v>371</v>
      </c>
      <c r="E120" s="52"/>
      <c r="F120" s="52"/>
    </row>
    <row r="121" spans="1:7" x14ac:dyDescent="0.3">
      <c r="A121" s="6" t="s">
        <v>392</v>
      </c>
      <c r="B121" s="6" t="s">
        <v>345</v>
      </c>
      <c r="C121" s="5" t="s">
        <v>392</v>
      </c>
      <c r="D121" s="5" t="s">
        <v>372</v>
      </c>
      <c r="E121" s="52"/>
      <c r="F121" s="52"/>
    </row>
    <row r="122" spans="1:7" x14ac:dyDescent="0.3">
      <c r="A122" s="6" t="s">
        <v>393</v>
      </c>
      <c r="B122" s="6" t="s">
        <v>346</v>
      </c>
      <c r="C122" s="5" t="s">
        <v>393</v>
      </c>
      <c r="D122" s="5" t="s">
        <v>373</v>
      </c>
      <c r="E122" s="52"/>
      <c r="F122" s="52"/>
    </row>
    <row r="123" spans="1:7" x14ac:dyDescent="0.3">
      <c r="A123" s="6" t="s">
        <v>394</v>
      </c>
      <c r="B123" s="6" t="s">
        <v>347</v>
      </c>
      <c r="C123" s="5" t="s">
        <v>394</v>
      </c>
      <c r="D123" s="5" t="s">
        <v>374</v>
      </c>
      <c r="E123" s="52"/>
      <c r="F123" s="52"/>
    </row>
    <row r="124" spans="1:7" x14ac:dyDescent="0.3">
      <c r="A124" s="6" t="s">
        <v>395</v>
      </c>
      <c r="B124" s="6" t="s">
        <v>348</v>
      </c>
      <c r="C124" s="5" t="s">
        <v>395</v>
      </c>
      <c r="D124" s="5" t="s">
        <v>375</v>
      </c>
      <c r="E124" s="52"/>
      <c r="F124" s="52"/>
    </row>
    <row r="125" spans="1:7" x14ac:dyDescent="0.3">
      <c r="A125" s="6" t="s">
        <v>396</v>
      </c>
      <c r="B125" s="6" t="s">
        <v>349</v>
      </c>
      <c r="C125" s="5" t="s">
        <v>396</v>
      </c>
      <c r="D125" s="5" t="s">
        <v>376</v>
      </c>
      <c r="E125" s="52"/>
      <c r="F125" s="52"/>
    </row>
    <row r="126" spans="1:7" x14ac:dyDescent="0.3">
      <c r="A126" s="6" t="s">
        <v>397</v>
      </c>
      <c r="B126" s="6" t="s">
        <v>350</v>
      </c>
      <c r="C126" s="5" t="s">
        <v>397</v>
      </c>
      <c r="D126" s="5" t="s">
        <v>377</v>
      </c>
      <c r="E126" s="52"/>
      <c r="F126" s="52" t="s">
        <v>1939</v>
      </c>
      <c r="G126" t="s">
        <v>1970</v>
      </c>
    </row>
    <row r="127" spans="1:7" x14ac:dyDescent="0.3">
      <c r="A127" s="6" t="s">
        <v>398</v>
      </c>
      <c r="B127" s="6" t="s">
        <v>351</v>
      </c>
      <c r="C127" s="5" t="s">
        <v>398</v>
      </c>
      <c r="D127" s="5" t="s">
        <v>378</v>
      </c>
      <c r="E127" s="52"/>
      <c r="F127" s="52"/>
    </row>
    <row r="128" spans="1:7" x14ac:dyDescent="0.3">
      <c r="A128" s="6" t="s">
        <v>399</v>
      </c>
      <c r="B128" s="6" t="s">
        <v>352</v>
      </c>
      <c r="C128" s="5" t="s">
        <v>399</v>
      </c>
      <c r="D128" s="5" t="s">
        <v>379</v>
      </c>
      <c r="E128" s="52"/>
      <c r="F128" s="52"/>
    </row>
    <row r="129" spans="1:6" x14ac:dyDescent="0.3">
      <c r="A129" s="6" t="s">
        <v>400</v>
      </c>
      <c r="B129" s="6" t="s">
        <v>353</v>
      </c>
      <c r="C129" s="5" t="s">
        <v>400</v>
      </c>
      <c r="D129" s="5" t="s">
        <v>1147</v>
      </c>
      <c r="E129" s="52"/>
      <c r="F129" s="52"/>
    </row>
    <row r="130" spans="1:6" x14ac:dyDescent="0.3">
      <c r="A130" s="6" t="s">
        <v>401</v>
      </c>
      <c r="B130" s="6" t="s">
        <v>354</v>
      </c>
      <c r="C130" s="5" t="s">
        <v>401</v>
      </c>
      <c r="D130" s="5" t="s">
        <v>380</v>
      </c>
      <c r="E130" s="52"/>
      <c r="F130" s="52"/>
    </row>
    <row r="131" spans="1:6" x14ac:dyDescent="0.3">
      <c r="A131" s="6" t="s">
        <v>402</v>
      </c>
      <c r="B131" s="6" t="s">
        <v>355</v>
      </c>
      <c r="C131" s="6"/>
      <c r="D131" s="6"/>
    </row>
    <row r="132" spans="1:6" x14ac:dyDescent="0.3">
      <c r="A132" s="6" t="s">
        <v>403</v>
      </c>
      <c r="B132" s="6" t="s">
        <v>356</v>
      </c>
      <c r="C132" s="5" t="s">
        <v>403</v>
      </c>
      <c r="D132" s="5" t="s">
        <v>381</v>
      </c>
      <c r="E132" s="52"/>
      <c r="F132" s="52"/>
    </row>
    <row r="133" spans="1:6" ht="28.8" x14ac:dyDescent="0.3">
      <c r="A133" s="6" t="s">
        <v>404</v>
      </c>
      <c r="B133" s="6" t="s">
        <v>357</v>
      </c>
      <c r="C133" s="5" t="s">
        <v>404</v>
      </c>
      <c r="D133" s="5" t="s">
        <v>1148</v>
      </c>
      <c r="E133" s="11" t="s">
        <v>1827</v>
      </c>
      <c r="F133" s="11" t="s">
        <v>1941</v>
      </c>
    </row>
    <row r="134" spans="1:6" ht="28.8" x14ac:dyDescent="0.3">
      <c r="A134" s="6" t="s">
        <v>405</v>
      </c>
      <c r="B134" s="6" t="s">
        <v>358</v>
      </c>
      <c r="C134" s="5" t="s">
        <v>405</v>
      </c>
      <c r="D134" s="5" t="s">
        <v>382</v>
      </c>
      <c r="E134" s="52"/>
      <c r="F134" s="52"/>
    </row>
    <row r="135" spans="1:6" x14ac:dyDescent="0.3">
      <c r="A135" s="6" t="s">
        <v>406</v>
      </c>
      <c r="B135" s="6" t="s">
        <v>359</v>
      </c>
      <c r="C135" s="6"/>
      <c r="D135" s="6"/>
    </row>
    <row r="136" spans="1:6" x14ac:dyDescent="0.3">
      <c r="A136" s="6" t="s">
        <v>407</v>
      </c>
      <c r="B136" s="6" t="s">
        <v>360</v>
      </c>
      <c r="C136" s="5" t="s">
        <v>407</v>
      </c>
      <c r="D136" s="5" t="s">
        <v>383</v>
      </c>
      <c r="E136" s="52"/>
      <c r="F136" s="52" t="s">
        <v>1863</v>
      </c>
    </row>
    <row r="137" spans="1:6" x14ac:dyDescent="0.3">
      <c r="A137" s="6" t="s">
        <v>408</v>
      </c>
      <c r="B137" s="6" t="s">
        <v>361</v>
      </c>
      <c r="C137" s="5" t="s">
        <v>408</v>
      </c>
      <c r="D137" s="5" t="s">
        <v>1009</v>
      </c>
      <c r="E137" s="52"/>
      <c r="F137" s="52" t="s">
        <v>1942</v>
      </c>
    </row>
    <row r="138" spans="1:6" x14ac:dyDescent="0.3">
      <c r="A138" s="6" t="s">
        <v>409</v>
      </c>
      <c r="B138" s="6" t="s">
        <v>362</v>
      </c>
      <c r="C138" s="5" t="s">
        <v>409</v>
      </c>
      <c r="D138" s="5" t="s">
        <v>384</v>
      </c>
      <c r="E138" s="52"/>
      <c r="F138" s="52" t="s">
        <v>1943</v>
      </c>
    </row>
    <row r="139" spans="1:6" x14ac:dyDescent="0.3">
      <c r="A139" s="6" t="s">
        <v>410</v>
      </c>
      <c r="B139" s="14" t="s">
        <v>982</v>
      </c>
      <c r="C139" s="5" t="s">
        <v>410</v>
      </c>
      <c r="D139" s="15" t="s">
        <v>983</v>
      </c>
      <c r="E139" s="52"/>
      <c r="F139" s="52" t="s">
        <v>1863</v>
      </c>
    </row>
    <row r="140" spans="1:6" x14ac:dyDescent="0.3">
      <c r="A140" s="6" t="s">
        <v>411</v>
      </c>
      <c r="B140" s="6" t="s">
        <v>363</v>
      </c>
      <c r="C140" s="5"/>
      <c r="D140" s="5"/>
    </row>
    <row r="141" spans="1:6" x14ac:dyDescent="0.3">
      <c r="A141" s="6" t="s">
        <v>412</v>
      </c>
      <c r="B141" s="6" t="s">
        <v>364</v>
      </c>
      <c r="C141" s="5" t="s">
        <v>412</v>
      </c>
      <c r="D141" s="26" t="s">
        <v>914</v>
      </c>
      <c r="E141" s="52"/>
      <c r="F141" s="52"/>
    </row>
    <row r="142" spans="1:6" ht="28.8" x14ac:dyDescent="0.3">
      <c r="A142" s="6" t="s">
        <v>417</v>
      </c>
      <c r="B142" s="6" t="s">
        <v>413</v>
      </c>
      <c r="C142" s="6"/>
      <c r="D142" s="6"/>
    </row>
    <row r="143" spans="1:6" ht="28.8" x14ac:dyDescent="0.3">
      <c r="A143" s="6" t="s">
        <v>418</v>
      </c>
      <c r="B143" s="6" t="s">
        <v>414</v>
      </c>
      <c r="C143" s="6"/>
      <c r="D143" s="6"/>
    </row>
    <row r="144" spans="1:6" x14ac:dyDescent="0.3">
      <c r="A144" s="6" t="s">
        <v>419</v>
      </c>
      <c r="B144" s="6" t="s">
        <v>415</v>
      </c>
      <c r="C144" s="6"/>
      <c r="D144" s="6"/>
    </row>
    <row r="145" spans="1:6" x14ac:dyDescent="0.3">
      <c r="A145" s="6" t="s">
        <v>420</v>
      </c>
      <c r="B145" s="6" t="s">
        <v>416</v>
      </c>
      <c r="C145" s="6"/>
      <c r="D145" s="6"/>
    </row>
    <row r="146" spans="1:6" ht="28.8" x14ac:dyDescent="0.3">
      <c r="A146" s="6" t="s">
        <v>1061</v>
      </c>
      <c r="B146" s="6" t="s">
        <v>1097</v>
      </c>
      <c r="C146" s="6"/>
      <c r="D146" s="6"/>
    </row>
    <row r="147" spans="1:6" x14ac:dyDescent="0.3">
      <c r="A147" s="6"/>
      <c r="B147" s="6"/>
      <c r="C147" s="6"/>
      <c r="D147" s="6"/>
      <c r="E147" s="51"/>
      <c r="F147" s="51"/>
    </row>
    <row r="148" spans="1:6" x14ac:dyDescent="0.3">
      <c r="A148" s="5" t="s">
        <v>159</v>
      </c>
      <c r="B148" s="5" t="s">
        <v>168</v>
      </c>
      <c r="C148" s="5" t="s">
        <v>159</v>
      </c>
      <c r="D148" s="26" t="s">
        <v>1052</v>
      </c>
      <c r="E148" s="52"/>
      <c r="F148" s="54"/>
    </row>
    <row r="149" spans="1:6" x14ac:dyDescent="0.3">
      <c r="A149" s="6" t="s">
        <v>459</v>
      </c>
      <c r="B149" s="6" t="s">
        <v>421</v>
      </c>
      <c r="C149" s="5" t="s">
        <v>459</v>
      </c>
      <c r="D149" s="5" t="s">
        <v>449</v>
      </c>
      <c r="E149" s="52"/>
      <c r="F149" s="52" t="s">
        <v>1944</v>
      </c>
    </row>
    <row r="150" spans="1:6" x14ac:dyDescent="0.3">
      <c r="A150" s="6" t="s">
        <v>460</v>
      </c>
      <c r="B150" s="6" t="s">
        <v>422</v>
      </c>
      <c r="C150" s="5" t="s">
        <v>460</v>
      </c>
      <c r="D150" s="5" t="s">
        <v>450</v>
      </c>
      <c r="E150" s="52"/>
      <c r="F150" s="52"/>
    </row>
    <row r="151" spans="1:6" x14ac:dyDescent="0.3">
      <c r="A151" s="6" t="s">
        <v>461</v>
      </c>
      <c r="B151" s="6" t="s">
        <v>423</v>
      </c>
      <c r="C151" s="5" t="s">
        <v>461</v>
      </c>
      <c r="D151" s="5" t="s">
        <v>451</v>
      </c>
      <c r="E151" s="52"/>
      <c r="F151" s="52"/>
    </row>
    <row r="152" spans="1:6" x14ac:dyDescent="0.3">
      <c r="A152" s="6" t="s">
        <v>462</v>
      </c>
      <c r="B152" s="6" t="s">
        <v>424</v>
      </c>
      <c r="C152" s="5" t="s">
        <v>462</v>
      </c>
      <c r="D152" s="5" t="s">
        <v>452</v>
      </c>
      <c r="E152" s="52"/>
      <c r="F152" s="52"/>
    </row>
    <row r="153" spans="1:6" x14ac:dyDescent="0.3">
      <c r="A153" s="6" t="s">
        <v>463</v>
      </c>
      <c r="B153" s="6" t="s">
        <v>425</v>
      </c>
      <c r="C153" s="5" t="s">
        <v>463</v>
      </c>
      <c r="D153" s="5" t="s">
        <v>453</v>
      </c>
      <c r="E153" s="52"/>
      <c r="F153" s="52" t="s">
        <v>1944</v>
      </c>
    </row>
    <row r="154" spans="1:6" x14ac:dyDescent="0.3">
      <c r="A154" s="6" t="s">
        <v>464</v>
      </c>
      <c r="B154" s="6" t="s">
        <v>426</v>
      </c>
      <c r="C154" s="5" t="s">
        <v>464</v>
      </c>
      <c r="D154" s="5" t="s">
        <v>454</v>
      </c>
      <c r="E154" s="11" t="s">
        <v>1847</v>
      </c>
    </row>
    <row r="155" spans="1:6" x14ac:dyDescent="0.3">
      <c r="A155" s="6" t="s">
        <v>465</v>
      </c>
      <c r="B155" s="6" t="s">
        <v>427</v>
      </c>
      <c r="C155" s="5" t="s">
        <v>465</v>
      </c>
      <c r="D155" s="5" t="s">
        <v>455</v>
      </c>
      <c r="E155" s="52"/>
      <c r="F155" s="52"/>
    </row>
    <row r="156" spans="1:6" ht="28.8" x14ac:dyDescent="0.3">
      <c r="A156" s="6" t="s">
        <v>466</v>
      </c>
      <c r="B156" s="6" t="s">
        <v>428</v>
      </c>
      <c r="C156" s="5" t="s">
        <v>466</v>
      </c>
      <c r="D156" s="5" t="s">
        <v>456</v>
      </c>
      <c r="E156" s="11" t="s">
        <v>1847</v>
      </c>
    </row>
    <row r="157" spans="1:6" ht="28.8" x14ac:dyDescent="0.3">
      <c r="A157" s="6" t="s">
        <v>467</v>
      </c>
      <c r="B157" s="6" t="s">
        <v>429</v>
      </c>
      <c r="C157" s="6"/>
      <c r="D157" s="6"/>
    </row>
    <row r="158" spans="1:6" x14ac:dyDescent="0.3">
      <c r="A158" s="6" t="s">
        <v>468</v>
      </c>
      <c r="B158" s="6" t="s">
        <v>430</v>
      </c>
      <c r="C158" s="5" t="s">
        <v>468</v>
      </c>
      <c r="D158" s="26" t="s">
        <v>1010</v>
      </c>
      <c r="E158" s="52"/>
      <c r="F158" s="52"/>
    </row>
    <row r="159" spans="1:6" x14ac:dyDescent="0.3">
      <c r="A159" s="6" t="s">
        <v>469</v>
      </c>
      <c r="B159" s="6" t="s">
        <v>431</v>
      </c>
      <c r="C159" s="5" t="s">
        <v>469</v>
      </c>
      <c r="D159" s="5" t="s">
        <v>457</v>
      </c>
      <c r="E159" s="52"/>
      <c r="F159" s="52" t="s">
        <v>1939</v>
      </c>
    </row>
    <row r="160" spans="1:6" x14ac:dyDescent="0.3">
      <c r="A160" s="6" t="s">
        <v>470</v>
      </c>
      <c r="B160" s="6" t="s">
        <v>432</v>
      </c>
      <c r="C160" s="5" t="s">
        <v>470</v>
      </c>
      <c r="D160" s="5" t="s">
        <v>458</v>
      </c>
      <c r="E160" s="11" t="s">
        <v>1847</v>
      </c>
      <c r="F160" s="11" t="s">
        <v>1945</v>
      </c>
    </row>
    <row r="161" spans="1:6" x14ac:dyDescent="0.3">
      <c r="A161" s="6" t="s">
        <v>471</v>
      </c>
      <c r="B161" s="6" t="s">
        <v>433</v>
      </c>
      <c r="C161" s="6"/>
      <c r="D161" s="6"/>
      <c r="F161" s="11" t="s">
        <v>1946</v>
      </c>
    </row>
    <row r="162" spans="1:6" x14ac:dyDescent="0.3">
      <c r="A162" s="6" t="s">
        <v>472</v>
      </c>
      <c r="B162" s="6" t="s">
        <v>434</v>
      </c>
      <c r="C162" s="6"/>
      <c r="D162" s="6"/>
    </row>
    <row r="163" spans="1:6" x14ac:dyDescent="0.3">
      <c r="A163" s="6" t="s">
        <v>473</v>
      </c>
      <c r="B163" s="6" t="s">
        <v>435</v>
      </c>
      <c r="C163" s="6"/>
      <c r="D163" s="6"/>
    </row>
    <row r="164" spans="1:6" x14ac:dyDescent="0.3">
      <c r="A164" s="6" t="s">
        <v>474</v>
      </c>
      <c r="B164" s="6" t="s">
        <v>436</v>
      </c>
      <c r="C164" s="6"/>
      <c r="D164" s="6"/>
    </row>
    <row r="165" spans="1:6" x14ac:dyDescent="0.3">
      <c r="A165" s="6" t="s">
        <v>475</v>
      </c>
      <c r="B165" s="6" t="s">
        <v>437</v>
      </c>
      <c r="C165" s="6"/>
      <c r="D165" s="6"/>
    </row>
    <row r="166" spans="1:6" x14ac:dyDescent="0.3">
      <c r="A166" s="6" t="s">
        <v>476</v>
      </c>
      <c r="B166" s="6" t="s">
        <v>438</v>
      </c>
      <c r="C166" s="6"/>
      <c r="D166" s="6"/>
    </row>
    <row r="167" spans="1:6" x14ac:dyDescent="0.3">
      <c r="A167" s="6" t="s">
        <v>477</v>
      </c>
      <c r="B167" s="6" t="s">
        <v>439</v>
      </c>
      <c r="C167" s="6"/>
      <c r="D167" s="14"/>
    </row>
    <row r="168" spans="1:6" x14ac:dyDescent="0.3">
      <c r="A168" s="6" t="s">
        <v>478</v>
      </c>
      <c r="B168" s="6" t="s">
        <v>440</v>
      </c>
      <c r="C168" s="6"/>
      <c r="D168" s="6"/>
    </row>
    <row r="169" spans="1:6" x14ac:dyDescent="0.3">
      <c r="A169" s="6" t="s">
        <v>479</v>
      </c>
      <c r="B169" s="6" t="s">
        <v>441</v>
      </c>
      <c r="C169" s="6"/>
      <c r="D169" s="6"/>
    </row>
    <row r="170" spans="1:6" x14ac:dyDescent="0.3">
      <c r="A170" s="6" t="s">
        <v>480</v>
      </c>
      <c r="B170" s="6" t="s">
        <v>442</v>
      </c>
      <c r="C170" s="6"/>
      <c r="D170" s="6"/>
    </row>
    <row r="171" spans="1:6" x14ac:dyDescent="0.3">
      <c r="A171" s="6" t="s">
        <v>481</v>
      </c>
      <c r="B171" s="6" t="s">
        <v>443</v>
      </c>
      <c r="C171" s="6"/>
      <c r="D171" s="6"/>
    </row>
    <row r="172" spans="1:6" x14ac:dyDescent="0.3">
      <c r="A172" s="6" t="s">
        <v>482</v>
      </c>
      <c r="B172" s="6" t="s">
        <v>444</v>
      </c>
      <c r="C172" s="6"/>
      <c r="D172" s="6"/>
    </row>
    <row r="173" spans="1:6" x14ac:dyDescent="0.3">
      <c r="A173" s="6" t="s">
        <v>483</v>
      </c>
      <c r="B173" s="6" t="s">
        <v>445</v>
      </c>
      <c r="C173" s="6"/>
      <c r="D173" s="6"/>
    </row>
    <row r="174" spans="1:6" x14ac:dyDescent="0.3">
      <c r="A174" s="6" t="s">
        <v>484</v>
      </c>
      <c r="B174" s="6" t="s">
        <v>446</v>
      </c>
      <c r="C174" s="6"/>
      <c r="D174" s="6"/>
    </row>
    <row r="175" spans="1:6" x14ac:dyDescent="0.3">
      <c r="A175" s="6" t="s">
        <v>485</v>
      </c>
      <c r="B175" s="6" t="s">
        <v>447</v>
      </c>
      <c r="C175" s="6"/>
      <c r="D175" s="6"/>
    </row>
    <row r="176" spans="1:6" x14ac:dyDescent="0.3">
      <c r="A176" s="6" t="s">
        <v>486</v>
      </c>
      <c r="B176" s="6" t="s">
        <v>448</v>
      </c>
      <c r="C176" s="6"/>
      <c r="D176" s="6"/>
    </row>
    <row r="177" spans="1:6" x14ac:dyDescent="0.3">
      <c r="A177" s="6" t="s">
        <v>500</v>
      </c>
      <c r="B177" s="6" t="s">
        <v>487</v>
      </c>
      <c r="C177" s="6"/>
      <c r="D177" s="6"/>
    </row>
    <row r="178" spans="1:6" x14ac:dyDescent="0.3">
      <c r="A178" s="6" t="s">
        <v>501</v>
      </c>
      <c r="B178" s="6" t="s">
        <v>488</v>
      </c>
      <c r="C178" s="6"/>
      <c r="D178" s="6"/>
    </row>
    <row r="179" spans="1:6" x14ac:dyDescent="0.3">
      <c r="A179" s="6" t="s">
        <v>502</v>
      </c>
      <c r="B179" s="6" t="s">
        <v>489</v>
      </c>
      <c r="C179" s="6"/>
      <c r="D179" s="6"/>
    </row>
    <row r="180" spans="1:6" x14ac:dyDescent="0.3">
      <c r="A180" s="6" t="s">
        <v>503</v>
      </c>
      <c r="B180" s="6" t="s">
        <v>490</v>
      </c>
      <c r="C180" s="5" t="s">
        <v>503</v>
      </c>
      <c r="D180" s="5" t="s">
        <v>498</v>
      </c>
      <c r="E180" s="52"/>
      <c r="F180" s="52"/>
    </row>
    <row r="181" spans="1:6" x14ac:dyDescent="0.3">
      <c r="A181" s="6" t="s">
        <v>504</v>
      </c>
      <c r="B181" s="6" t="s">
        <v>491</v>
      </c>
      <c r="C181" s="6"/>
      <c r="D181" s="6"/>
    </row>
    <row r="182" spans="1:6" x14ac:dyDescent="0.3">
      <c r="A182" s="6" t="s">
        <v>505</v>
      </c>
      <c r="B182" s="6" t="s">
        <v>492</v>
      </c>
      <c r="C182" s="6"/>
      <c r="D182" s="6"/>
    </row>
    <row r="183" spans="1:6" x14ac:dyDescent="0.3">
      <c r="A183" s="6" t="s">
        <v>506</v>
      </c>
      <c r="B183" s="6" t="s">
        <v>493</v>
      </c>
      <c r="C183" s="6"/>
      <c r="D183" s="6"/>
    </row>
    <row r="184" spans="1:6" x14ac:dyDescent="0.3">
      <c r="A184" s="6" t="s">
        <v>507</v>
      </c>
      <c r="B184" s="6" t="s">
        <v>494</v>
      </c>
      <c r="C184" s="5" t="s">
        <v>507</v>
      </c>
      <c r="D184" s="5" t="s">
        <v>499</v>
      </c>
      <c r="E184" s="11" t="s">
        <v>1847</v>
      </c>
    </row>
    <row r="185" spans="1:6" ht="28.8" x14ac:dyDescent="0.3">
      <c r="A185" s="6" t="s">
        <v>508</v>
      </c>
      <c r="B185" s="6" t="s">
        <v>495</v>
      </c>
      <c r="C185" s="6"/>
      <c r="D185" s="6"/>
    </row>
    <row r="186" spans="1:6" ht="28.8" x14ac:dyDescent="0.3">
      <c r="A186" s="6" t="s">
        <v>509</v>
      </c>
      <c r="B186" s="6" t="s">
        <v>496</v>
      </c>
      <c r="C186" s="6"/>
      <c r="D186" s="6"/>
    </row>
    <row r="187" spans="1:6" x14ac:dyDescent="0.3">
      <c r="A187" s="6" t="s">
        <v>510</v>
      </c>
      <c r="B187" s="6" t="s">
        <v>497</v>
      </c>
      <c r="C187" s="6"/>
      <c r="D187" s="6"/>
    </row>
    <row r="188" spans="1:6" ht="28.8" x14ac:dyDescent="0.3">
      <c r="A188" s="6" t="s">
        <v>1062</v>
      </c>
      <c r="B188" s="6" t="s">
        <v>1098</v>
      </c>
      <c r="C188" s="6"/>
      <c r="D188" s="6"/>
    </row>
    <row r="189" spans="1:6" ht="28.8" x14ac:dyDescent="0.3">
      <c r="A189" s="6" t="s">
        <v>1063</v>
      </c>
      <c r="B189" s="6" t="s">
        <v>1099</v>
      </c>
      <c r="C189" s="6"/>
      <c r="D189" s="6"/>
    </row>
    <row r="190" spans="1:6" x14ac:dyDescent="0.3">
      <c r="A190" s="6" t="s">
        <v>1994</v>
      </c>
      <c r="B190" s="6" t="s">
        <v>1995</v>
      </c>
      <c r="C190" s="5" t="s">
        <v>1994</v>
      </c>
      <c r="D190" s="5" t="s">
        <v>2012</v>
      </c>
      <c r="E190" s="11" t="s">
        <v>2008</v>
      </c>
    </row>
    <row r="191" spans="1:6" x14ac:dyDescent="0.3">
      <c r="A191" s="6"/>
      <c r="B191" s="6"/>
      <c r="C191" s="6"/>
      <c r="D191" s="6"/>
      <c r="E191" s="51"/>
      <c r="F191" s="51"/>
    </row>
    <row r="192" spans="1:6" x14ac:dyDescent="0.3">
      <c r="A192" s="5" t="s">
        <v>160</v>
      </c>
      <c r="B192" s="5" t="s">
        <v>169</v>
      </c>
      <c r="C192" s="5" t="s">
        <v>160</v>
      </c>
      <c r="D192" s="26" t="s">
        <v>531</v>
      </c>
      <c r="E192" s="52"/>
      <c r="F192" s="54"/>
    </row>
    <row r="193" spans="1:7" x14ac:dyDescent="0.3">
      <c r="A193" s="6" t="s">
        <v>535</v>
      </c>
      <c r="B193" s="6" t="s">
        <v>511</v>
      </c>
      <c r="C193" s="5" t="s">
        <v>535</v>
      </c>
      <c r="D193" s="5" t="s">
        <v>532</v>
      </c>
      <c r="E193" s="11" t="s">
        <v>1847</v>
      </c>
    </row>
    <row r="194" spans="1:7" x14ac:dyDescent="0.3">
      <c r="A194" s="6" t="s">
        <v>536</v>
      </c>
      <c r="B194" s="6" t="s">
        <v>512</v>
      </c>
      <c r="C194" s="6"/>
      <c r="D194" s="6"/>
    </row>
    <row r="195" spans="1:7" x14ac:dyDescent="0.3">
      <c r="A195" s="6" t="s">
        <v>537</v>
      </c>
      <c r="B195" s="6" t="s">
        <v>513</v>
      </c>
      <c r="C195" s="6"/>
      <c r="D195" s="6"/>
    </row>
    <row r="196" spans="1:7" x14ac:dyDescent="0.3">
      <c r="A196" s="6" t="s">
        <v>538</v>
      </c>
      <c r="B196" s="6" t="s">
        <v>514</v>
      </c>
      <c r="C196" s="5" t="s">
        <v>538</v>
      </c>
      <c r="D196" s="5" t="s">
        <v>533</v>
      </c>
      <c r="E196" s="52"/>
      <c r="F196" s="52" t="s">
        <v>2023</v>
      </c>
    </row>
    <row r="197" spans="1:7" x14ac:dyDescent="0.3">
      <c r="A197" s="6" t="s">
        <v>539</v>
      </c>
      <c r="B197" s="6" t="s">
        <v>515</v>
      </c>
      <c r="C197" s="6"/>
      <c r="D197" s="6"/>
    </row>
    <row r="198" spans="1:7" x14ac:dyDescent="0.3">
      <c r="A198" s="6" t="s">
        <v>540</v>
      </c>
      <c r="B198" s="6" t="s">
        <v>516</v>
      </c>
      <c r="C198" s="6"/>
      <c r="D198" s="6"/>
    </row>
    <row r="199" spans="1:7" ht="28.8" x14ac:dyDescent="0.3">
      <c r="A199" s="6" t="s">
        <v>541</v>
      </c>
      <c r="B199" s="6" t="s">
        <v>517</v>
      </c>
      <c r="C199" s="5" t="s">
        <v>541</v>
      </c>
      <c r="D199" s="5" t="s">
        <v>984</v>
      </c>
      <c r="E199" s="11" t="s">
        <v>1847</v>
      </c>
      <c r="F199" s="11" t="s">
        <v>1923</v>
      </c>
      <c r="G199" s="31" t="s">
        <v>2017</v>
      </c>
    </row>
    <row r="200" spans="1:7" ht="28.8" x14ac:dyDescent="0.3">
      <c r="A200" s="6" t="s">
        <v>542</v>
      </c>
      <c r="B200" s="6" t="s">
        <v>518</v>
      </c>
      <c r="C200" s="5" t="s">
        <v>542</v>
      </c>
      <c r="D200" s="26" t="s">
        <v>1011</v>
      </c>
      <c r="E200" s="11" t="s">
        <v>1847</v>
      </c>
      <c r="F200" s="11" t="s">
        <v>1923</v>
      </c>
      <c r="G200" s="31" t="s">
        <v>2017</v>
      </c>
    </row>
    <row r="201" spans="1:7" x14ac:dyDescent="0.3">
      <c r="A201" s="6" t="s">
        <v>543</v>
      </c>
      <c r="B201" s="6" t="s">
        <v>519</v>
      </c>
      <c r="C201" s="5" t="s">
        <v>543</v>
      </c>
      <c r="D201" s="26" t="s">
        <v>534</v>
      </c>
      <c r="E201" s="11" t="s">
        <v>1847</v>
      </c>
      <c r="F201" s="11" t="s">
        <v>1924</v>
      </c>
    </row>
    <row r="202" spans="1:7" x14ac:dyDescent="0.3">
      <c r="A202" s="6" t="s">
        <v>544</v>
      </c>
      <c r="B202" s="6" t="s">
        <v>520</v>
      </c>
      <c r="C202" s="6"/>
      <c r="D202" s="6"/>
    </row>
    <row r="203" spans="1:7" ht="28.8" x14ac:dyDescent="0.3">
      <c r="A203" s="6" t="s">
        <v>545</v>
      </c>
      <c r="B203" s="6" t="s">
        <v>521</v>
      </c>
      <c r="C203" s="6"/>
      <c r="D203" s="6"/>
    </row>
    <row r="204" spans="1:7" ht="28.8" x14ac:dyDescent="0.3">
      <c r="A204" s="6" t="s">
        <v>546</v>
      </c>
      <c r="B204" s="6" t="s">
        <v>522</v>
      </c>
      <c r="C204" s="6"/>
      <c r="D204" s="6"/>
    </row>
    <row r="205" spans="1:7" x14ac:dyDescent="0.3">
      <c r="A205" s="6" t="s">
        <v>547</v>
      </c>
      <c r="B205" s="6" t="s">
        <v>523</v>
      </c>
      <c r="C205" s="6"/>
      <c r="D205" s="6"/>
    </row>
    <row r="206" spans="1:7" x14ac:dyDescent="0.3">
      <c r="A206" s="6" t="s">
        <v>548</v>
      </c>
      <c r="B206" s="6" t="s">
        <v>524</v>
      </c>
      <c r="C206" s="6"/>
      <c r="D206" s="6"/>
    </row>
    <row r="207" spans="1:7" x14ac:dyDescent="0.3">
      <c r="A207" s="6" t="s">
        <v>549</v>
      </c>
      <c r="B207" s="6" t="s">
        <v>525</v>
      </c>
      <c r="C207" s="6"/>
      <c r="D207" s="6"/>
    </row>
    <row r="208" spans="1:7" x14ac:dyDescent="0.3">
      <c r="A208" s="6" t="s">
        <v>550</v>
      </c>
      <c r="B208" s="6" t="s">
        <v>526</v>
      </c>
      <c r="C208" s="6"/>
      <c r="D208" s="6"/>
    </row>
    <row r="209" spans="1:6" ht="28.8" x14ac:dyDescent="0.3">
      <c r="A209" s="6" t="s">
        <v>551</v>
      </c>
      <c r="B209" s="6" t="s">
        <v>527</v>
      </c>
      <c r="C209" s="6"/>
      <c r="D209" s="6"/>
    </row>
    <row r="210" spans="1:6" x14ac:dyDescent="0.3">
      <c r="A210" s="6" t="s">
        <v>552</v>
      </c>
      <c r="B210" s="6" t="s">
        <v>528</v>
      </c>
      <c r="C210" s="6"/>
      <c r="D210" s="6"/>
    </row>
    <row r="211" spans="1:6" x14ac:dyDescent="0.3">
      <c r="A211" s="6" t="s">
        <v>553</v>
      </c>
      <c r="B211" s="6" t="s">
        <v>529</v>
      </c>
      <c r="C211" s="6"/>
      <c r="D211" s="6"/>
    </row>
    <row r="212" spans="1:6" ht="28.8" x14ac:dyDescent="0.3">
      <c r="A212" s="6" t="s">
        <v>554</v>
      </c>
      <c r="B212" s="6" t="s">
        <v>530</v>
      </c>
      <c r="C212" s="6"/>
      <c r="D212" s="6"/>
    </row>
    <row r="213" spans="1:6" ht="28.8" x14ac:dyDescent="0.3">
      <c r="A213" s="6" t="s">
        <v>1996</v>
      </c>
      <c r="B213" s="6" t="s">
        <v>1997</v>
      </c>
      <c r="C213" s="6"/>
      <c r="D213" s="6"/>
    </row>
    <row r="214" spans="1:6" ht="28.8" x14ac:dyDescent="0.3">
      <c r="A214" s="16" t="s">
        <v>555</v>
      </c>
      <c r="B214" s="6" t="s">
        <v>556</v>
      </c>
      <c r="C214" s="16"/>
      <c r="D214" s="3"/>
    </row>
    <row r="215" spans="1:6" x14ac:dyDescent="0.3">
      <c r="A215" s="16" t="s">
        <v>1064</v>
      </c>
      <c r="B215" s="6" t="s">
        <v>1100</v>
      </c>
      <c r="C215" s="16"/>
      <c r="D215" s="3"/>
    </row>
    <row r="216" spans="1:6" ht="28.8" x14ac:dyDescent="0.3">
      <c r="A216" s="16" t="s">
        <v>1065</v>
      </c>
      <c r="B216" s="6" t="s">
        <v>1101</v>
      </c>
      <c r="C216" s="16"/>
      <c r="D216" s="3"/>
    </row>
    <row r="217" spans="1:6" ht="43.2" x14ac:dyDescent="0.3">
      <c r="A217" s="16" t="s">
        <v>1066</v>
      </c>
      <c r="B217" s="6" t="s">
        <v>1102</v>
      </c>
      <c r="C217" s="16"/>
      <c r="D217" s="3"/>
    </row>
    <row r="218" spans="1:6" ht="43.2" x14ac:dyDescent="0.3">
      <c r="A218" s="16" t="s">
        <v>1067</v>
      </c>
      <c r="B218" s="6" t="s">
        <v>1103</v>
      </c>
      <c r="C218" s="16"/>
      <c r="D218" s="3"/>
    </row>
    <row r="219" spans="1:6" ht="28.8" x14ac:dyDescent="0.3">
      <c r="A219" s="16" t="s">
        <v>1068</v>
      </c>
      <c r="B219" s="37" t="s">
        <v>1104</v>
      </c>
      <c r="C219" s="16"/>
      <c r="D219" s="3"/>
    </row>
    <row r="220" spans="1:6" x14ac:dyDescent="0.3">
      <c r="A220" s="16"/>
      <c r="B220" s="6"/>
      <c r="E220" s="51"/>
      <c r="F220" s="51"/>
    </row>
    <row r="221" spans="1:6" x14ac:dyDescent="0.3">
      <c r="A221" s="11" t="s">
        <v>161</v>
      </c>
      <c r="B221" s="5" t="s">
        <v>557</v>
      </c>
      <c r="C221" s="9" t="s">
        <v>161</v>
      </c>
      <c r="D221" s="26" t="s">
        <v>581</v>
      </c>
      <c r="F221" s="54"/>
    </row>
    <row r="222" spans="1:6" x14ac:dyDescent="0.3">
      <c r="A222" s="6" t="s">
        <v>583</v>
      </c>
      <c r="B222" s="6" t="s">
        <v>558</v>
      </c>
      <c r="C222" s="6"/>
      <c r="D222" s="6"/>
    </row>
    <row r="223" spans="1:6" x14ac:dyDescent="0.3">
      <c r="A223" s="6" t="s">
        <v>584</v>
      </c>
      <c r="B223" s="6" t="s">
        <v>559</v>
      </c>
      <c r="C223" s="5" t="s">
        <v>584</v>
      </c>
      <c r="D223" s="5" t="s">
        <v>582</v>
      </c>
      <c r="E223" s="52"/>
      <c r="F223" s="52" t="s">
        <v>1947</v>
      </c>
    </row>
    <row r="224" spans="1:6" x14ac:dyDescent="0.3">
      <c r="A224" s="6" t="s">
        <v>585</v>
      </c>
      <c r="B224" s="6" t="s">
        <v>560</v>
      </c>
      <c r="C224" s="6"/>
      <c r="D224" s="6"/>
    </row>
    <row r="225" spans="1:4" x14ac:dyDescent="0.3">
      <c r="A225" s="6" t="s">
        <v>586</v>
      </c>
      <c r="B225" s="6" t="s">
        <v>561</v>
      </c>
      <c r="C225" s="6"/>
      <c r="D225" s="6"/>
    </row>
    <row r="226" spans="1:4" x14ac:dyDescent="0.3">
      <c r="A226" s="6" t="s">
        <v>587</v>
      </c>
      <c r="B226" s="6" t="s">
        <v>562</v>
      </c>
      <c r="C226" s="6"/>
      <c r="D226" s="6"/>
    </row>
    <row r="227" spans="1:4" x14ac:dyDescent="0.3">
      <c r="A227" s="6" t="s">
        <v>588</v>
      </c>
      <c r="B227" s="6" t="s">
        <v>563</v>
      </c>
      <c r="C227" s="6"/>
      <c r="D227" s="6"/>
    </row>
    <row r="228" spans="1:4" x14ac:dyDescent="0.3">
      <c r="A228" s="6" t="s">
        <v>589</v>
      </c>
      <c r="B228" s="6" t="s">
        <v>564</v>
      </c>
      <c r="C228" s="6"/>
      <c r="D228" s="6"/>
    </row>
    <row r="229" spans="1:4" x14ac:dyDescent="0.3">
      <c r="A229" s="6" t="s">
        <v>590</v>
      </c>
      <c r="B229" s="6" t="s">
        <v>565</v>
      </c>
      <c r="C229" s="6"/>
      <c r="D229" s="6"/>
    </row>
    <row r="230" spans="1:4" x14ac:dyDescent="0.3">
      <c r="A230" s="6" t="s">
        <v>591</v>
      </c>
      <c r="B230" s="6" t="s">
        <v>566</v>
      </c>
      <c r="C230" s="6"/>
      <c r="D230" s="6"/>
    </row>
    <row r="231" spans="1:4" x14ac:dyDescent="0.3">
      <c r="A231" s="6" t="s">
        <v>592</v>
      </c>
      <c r="B231" s="6" t="s">
        <v>567</v>
      </c>
      <c r="C231" s="6"/>
      <c r="D231" s="6"/>
    </row>
    <row r="232" spans="1:4" x14ac:dyDescent="0.3">
      <c r="A232" s="6" t="s">
        <v>593</v>
      </c>
      <c r="B232" s="6" t="s">
        <v>568</v>
      </c>
      <c r="C232" s="6"/>
      <c r="D232" s="6"/>
    </row>
    <row r="233" spans="1:4" x14ac:dyDescent="0.3">
      <c r="A233" s="6" t="s">
        <v>594</v>
      </c>
      <c r="B233" s="6" t="s">
        <v>569</v>
      </c>
      <c r="C233" s="6"/>
      <c r="D233" s="6"/>
    </row>
    <row r="234" spans="1:4" x14ac:dyDescent="0.3">
      <c r="A234" s="6" t="s">
        <v>595</v>
      </c>
      <c r="B234" s="6" t="s">
        <v>570</v>
      </c>
      <c r="C234" s="6"/>
      <c r="D234" s="6"/>
    </row>
    <row r="235" spans="1:4" x14ac:dyDescent="0.3">
      <c r="A235" s="6" t="s">
        <v>596</v>
      </c>
      <c r="B235" s="6" t="s">
        <v>571</v>
      </c>
      <c r="C235" s="6"/>
      <c r="D235" s="6"/>
    </row>
    <row r="236" spans="1:4" x14ac:dyDescent="0.3">
      <c r="A236" s="6" t="s">
        <v>597</v>
      </c>
      <c r="B236" s="6" t="s">
        <v>572</v>
      </c>
      <c r="C236" s="6"/>
      <c r="D236" s="6"/>
    </row>
    <row r="237" spans="1:4" x14ac:dyDescent="0.3">
      <c r="A237" s="6" t="s">
        <v>598</v>
      </c>
      <c r="B237" s="6" t="s">
        <v>573</v>
      </c>
      <c r="C237" s="6"/>
      <c r="D237" s="6"/>
    </row>
    <row r="238" spans="1:4" x14ac:dyDescent="0.3">
      <c r="A238" s="6" t="s">
        <v>599</v>
      </c>
      <c r="B238" s="6" t="s">
        <v>574</v>
      </c>
      <c r="C238" s="6"/>
      <c r="D238" s="6"/>
    </row>
    <row r="239" spans="1:4" x14ac:dyDescent="0.3">
      <c r="A239" s="6" t="s">
        <v>600</v>
      </c>
      <c r="B239" s="6" t="s">
        <v>575</v>
      </c>
      <c r="C239" s="6"/>
      <c r="D239" s="6"/>
    </row>
    <row r="240" spans="1:4" x14ac:dyDescent="0.3">
      <c r="A240" s="6" t="s">
        <v>601</v>
      </c>
      <c r="B240" s="6" t="s">
        <v>576</v>
      </c>
      <c r="C240" s="6"/>
      <c r="D240" s="14"/>
    </row>
    <row r="241" spans="1:6" x14ac:dyDescent="0.3">
      <c r="A241" s="13" t="s">
        <v>915</v>
      </c>
      <c r="B241" s="6" t="s">
        <v>577</v>
      </c>
      <c r="C241" s="13"/>
      <c r="D241" s="6"/>
    </row>
    <row r="242" spans="1:6" x14ac:dyDescent="0.3">
      <c r="A242" s="6" t="s">
        <v>602</v>
      </c>
      <c r="B242" s="6" t="s">
        <v>578</v>
      </c>
      <c r="C242" s="6"/>
      <c r="D242" s="6"/>
    </row>
    <row r="243" spans="1:6" ht="28.8" x14ac:dyDescent="0.3">
      <c r="A243" s="6" t="s">
        <v>603</v>
      </c>
      <c r="B243" s="6" t="s">
        <v>579</v>
      </c>
      <c r="C243" s="6"/>
      <c r="D243" s="6"/>
    </row>
    <row r="244" spans="1:6" x14ac:dyDescent="0.3">
      <c r="A244" s="6" t="s">
        <v>604</v>
      </c>
      <c r="B244" s="6" t="s">
        <v>580</v>
      </c>
      <c r="C244" s="6"/>
      <c r="D244" s="6"/>
    </row>
    <row r="245" spans="1:6" x14ac:dyDescent="0.3">
      <c r="A245" s="6" t="s">
        <v>612</v>
      </c>
      <c r="B245" s="6" t="s">
        <v>605</v>
      </c>
      <c r="C245" s="6"/>
      <c r="D245" s="6"/>
    </row>
    <row r="246" spans="1:6" ht="28.8" x14ac:dyDescent="0.3">
      <c r="A246" s="6" t="s">
        <v>613</v>
      </c>
      <c r="B246" s="6" t="s">
        <v>606</v>
      </c>
      <c r="C246" s="6"/>
      <c r="D246" s="6"/>
    </row>
    <row r="247" spans="1:6" ht="28.8" x14ac:dyDescent="0.3">
      <c r="A247" s="6" t="s">
        <v>614</v>
      </c>
      <c r="B247" s="6" t="s">
        <v>607</v>
      </c>
      <c r="C247" s="6"/>
      <c r="D247" s="6"/>
    </row>
    <row r="248" spans="1:6" x14ac:dyDescent="0.3">
      <c r="A248" s="6" t="s">
        <v>615</v>
      </c>
      <c r="B248" s="6" t="s">
        <v>608</v>
      </c>
      <c r="C248" s="6"/>
      <c r="D248" s="17"/>
    </row>
    <row r="249" spans="1:6" x14ac:dyDescent="0.3">
      <c r="A249" s="6" t="s">
        <v>616</v>
      </c>
      <c r="B249" s="6" t="s">
        <v>609</v>
      </c>
      <c r="C249" s="6"/>
      <c r="D249" s="6"/>
    </row>
    <row r="250" spans="1:6" x14ac:dyDescent="0.3">
      <c r="A250" s="6" t="s">
        <v>617</v>
      </c>
      <c r="B250" s="6" t="s">
        <v>610</v>
      </c>
      <c r="C250" s="6"/>
      <c r="D250" s="6"/>
    </row>
    <row r="251" spans="1:6" x14ac:dyDescent="0.3">
      <c r="A251" s="6" t="s">
        <v>618</v>
      </c>
      <c r="B251" s="6" t="s">
        <v>611</v>
      </c>
      <c r="C251" s="6"/>
      <c r="D251" s="6"/>
    </row>
    <row r="252" spans="1:6" x14ac:dyDescent="0.3">
      <c r="A252" s="6" t="s">
        <v>1069</v>
      </c>
      <c r="B252" s="6" t="s">
        <v>1105</v>
      </c>
      <c r="C252" s="6"/>
      <c r="D252" s="6"/>
    </row>
    <row r="253" spans="1:6" ht="28.8" x14ac:dyDescent="0.3">
      <c r="A253" s="6" t="s">
        <v>1070</v>
      </c>
      <c r="B253" s="6" t="s">
        <v>1106</v>
      </c>
      <c r="C253" s="6"/>
      <c r="D253" s="6"/>
    </row>
    <row r="254" spans="1:6" x14ac:dyDescent="0.3">
      <c r="A254" s="6"/>
      <c r="B254" s="6"/>
      <c r="C254" s="6"/>
      <c r="D254" s="6"/>
      <c r="E254" s="51"/>
      <c r="F254" s="51"/>
    </row>
    <row r="255" spans="1:6" x14ac:dyDescent="0.3">
      <c r="A255" s="5" t="s">
        <v>162</v>
      </c>
      <c r="B255" s="5" t="s">
        <v>170</v>
      </c>
      <c r="C255" s="5" t="s">
        <v>162</v>
      </c>
      <c r="D255" s="26" t="s">
        <v>640</v>
      </c>
      <c r="E255" s="52"/>
      <c r="F255" s="54"/>
    </row>
    <row r="256" spans="1:6" x14ac:dyDescent="0.3">
      <c r="A256" s="6" t="s">
        <v>659</v>
      </c>
      <c r="B256" s="6" t="s">
        <v>619</v>
      </c>
      <c r="C256" s="5" t="s">
        <v>659</v>
      </c>
      <c r="D256" s="5" t="s">
        <v>641</v>
      </c>
      <c r="E256" s="52"/>
      <c r="F256" s="52"/>
    </row>
    <row r="257" spans="1:6" x14ac:dyDescent="0.3">
      <c r="A257" s="6" t="s">
        <v>660</v>
      </c>
      <c r="B257" s="6" t="s">
        <v>620</v>
      </c>
      <c r="C257" s="5" t="s">
        <v>660</v>
      </c>
      <c r="D257" s="5" t="s">
        <v>642</v>
      </c>
      <c r="E257" s="52"/>
      <c r="F257" s="52" t="s">
        <v>1948</v>
      </c>
    </row>
    <row r="258" spans="1:6" x14ac:dyDescent="0.3">
      <c r="A258" s="6" t="s">
        <v>661</v>
      </c>
      <c r="B258" s="6" t="s">
        <v>621</v>
      </c>
      <c r="C258" s="5" t="s">
        <v>661</v>
      </c>
      <c r="D258" s="5" t="s">
        <v>643</v>
      </c>
      <c r="E258" s="52"/>
      <c r="F258" s="52"/>
    </row>
    <row r="259" spans="1:6" x14ac:dyDescent="0.3">
      <c r="A259" s="6" t="s">
        <v>662</v>
      </c>
      <c r="B259" s="6" t="s">
        <v>622</v>
      </c>
      <c r="C259" s="5" t="s">
        <v>662</v>
      </c>
      <c r="D259" s="5" t="s">
        <v>644</v>
      </c>
      <c r="E259" s="52"/>
      <c r="F259" s="52"/>
    </row>
    <row r="260" spans="1:6" x14ac:dyDescent="0.3">
      <c r="A260" s="6" t="s">
        <v>663</v>
      </c>
      <c r="B260" s="6" t="s">
        <v>623</v>
      </c>
      <c r="C260" s="5" t="s">
        <v>663</v>
      </c>
      <c r="D260" s="5" t="s">
        <v>645</v>
      </c>
      <c r="E260" s="52"/>
      <c r="F260" s="52"/>
    </row>
    <row r="261" spans="1:6" x14ac:dyDescent="0.3">
      <c r="A261" s="6" t="s">
        <v>664</v>
      </c>
      <c r="B261" s="6" t="s">
        <v>624</v>
      </c>
      <c r="C261" s="5" t="s">
        <v>664</v>
      </c>
      <c r="D261" s="5" t="s">
        <v>646</v>
      </c>
      <c r="E261" s="52"/>
      <c r="F261" s="52"/>
    </row>
    <row r="262" spans="1:6" ht="28.8" x14ac:dyDescent="0.3">
      <c r="A262" s="6" t="s">
        <v>665</v>
      </c>
      <c r="B262" s="6" t="s">
        <v>625</v>
      </c>
      <c r="C262" s="5" t="s">
        <v>665</v>
      </c>
      <c r="D262" s="5" t="s">
        <v>647</v>
      </c>
      <c r="E262" s="52"/>
      <c r="F262" s="52"/>
    </row>
    <row r="263" spans="1:6" x14ac:dyDescent="0.3">
      <c r="A263" s="6" t="s">
        <v>666</v>
      </c>
      <c r="B263" s="6" t="s">
        <v>626</v>
      </c>
      <c r="C263" s="5" t="s">
        <v>666</v>
      </c>
      <c r="D263" s="5" t="s">
        <v>648</v>
      </c>
      <c r="E263" s="52"/>
      <c r="F263" s="52"/>
    </row>
    <row r="264" spans="1:6" x14ac:dyDescent="0.3">
      <c r="A264" s="6" t="s">
        <v>667</v>
      </c>
      <c r="B264" s="6" t="s">
        <v>627</v>
      </c>
      <c r="C264" s="5" t="s">
        <v>667</v>
      </c>
      <c r="D264" s="5" t="s">
        <v>649</v>
      </c>
      <c r="E264" s="52"/>
      <c r="F264" s="52" t="s">
        <v>1873</v>
      </c>
    </row>
    <row r="265" spans="1:6" x14ac:dyDescent="0.3">
      <c r="A265" s="6" t="s">
        <v>668</v>
      </c>
      <c r="B265" s="6" t="s">
        <v>628</v>
      </c>
      <c r="C265" s="5" t="s">
        <v>668</v>
      </c>
      <c r="D265" s="5" t="s">
        <v>650</v>
      </c>
      <c r="E265" s="52"/>
      <c r="F265" s="52"/>
    </row>
    <row r="266" spans="1:6" x14ac:dyDescent="0.3">
      <c r="A266" s="6" t="s">
        <v>669</v>
      </c>
      <c r="B266" s="6" t="s">
        <v>629</v>
      </c>
      <c r="C266" s="5" t="s">
        <v>669</v>
      </c>
      <c r="D266" s="5" t="s">
        <v>651</v>
      </c>
      <c r="E266" s="52"/>
      <c r="F266" s="52"/>
    </row>
    <row r="267" spans="1:6" x14ac:dyDescent="0.3">
      <c r="A267" s="6" t="s">
        <v>670</v>
      </c>
      <c r="B267" s="6" t="s">
        <v>630</v>
      </c>
      <c r="C267" s="5" t="s">
        <v>670</v>
      </c>
      <c r="D267" s="5" t="s">
        <v>652</v>
      </c>
      <c r="E267" s="52"/>
      <c r="F267" s="52" t="s">
        <v>1903</v>
      </c>
    </row>
    <row r="268" spans="1:6" x14ac:dyDescent="0.3">
      <c r="A268" s="6" t="s">
        <v>671</v>
      </c>
      <c r="B268" s="6" t="s">
        <v>631</v>
      </c>
      <c r="C268" s="5" t="s">
        <v>671</v>
      </c>
      <c r="D268" s="5" t="s">
        <v>653</v>
      </c>
      <c r="E268" s="52"/>
      <c r="F268" s="52" t="s">
        <v>1982</v>
      </c>
    </row>
    <row r="269" spans="1:6" x14ac:dyDescent="0.3">
      <c r="A269" s="6" t="s">
        <v>672</v>
      </c>
      <c r="B269" s="6" t="s">
        <v>632</v>
      </c>
      <c r="C269" s="5" t="s">
        <v>672</v>
      </c>
      <c r="D269" s="5" t="s">
        <v>654</v>
      </c>
      <c r="E269" s="52"/>
      <c r="F269" s="52"/>
    </row>
    <row r="270" spans="1:6" x14ac:dyDescent="0.3">
      <c r="A270" s="6" t="s">
        <v>673</v>
      </c>
      <c r="B270" s="6" t="s">
        <v>633</v>
      </c>
      <c r="C270" s="6"/>
      <c r="D270" s="6"/>
    </row>
    <row r="271" spans="1:6" x14ac:dyDescent="0.3">
      <c r="A271" s="6" t="s">
        <v>674</v>
      </c>
      <c r="B271" s="6" t="s">
        <v>634</v>
      </c>
      <c r="C271" s="5" t="s">
        <v>674</v>
      </c>
      <c r="D271" s="5" t="s">
        <v>655</v>
      </c>
      <c r="E271" s="11" t="s">
        <v>1847</v>
      </c>
    </row>
    <row r="272" spans="1:6" x14ac:dyDescent="0.3">
      <c r="A272" s="6" t="s">
        <v>675</v>
      </c>
      <c r="B272" s="6" t="s">
        <v>635</v>
      </c>
      <c r="C272" s="5" t="s">
        <v>675</v>
      </c>
      <c r="D272" s="5" t="s">
        <v>656</v>
      </c>
      <c r="E272" s="11" t="s">
        <v>1847</v>
      </c>
    </row>
    <row r="273" spans="1:7" ht="15.6" x14ac:dyDescent="0.3">
      <c r="A273" s="6" t="s">
        <v>676</v>
      </c>
      <c r="B273" s="6" t="s">
        <v>985</v>
      </c>
      <c r="C273" s="6"/>
      <c r="D273" s="6"/>
    </row>
    <row r="274" spans="1:7" x14ac:dyDescent="0.3">
      <c r="A274" s="6" t="s">
        <v>677</v>
      </c>
      <c r="B274" s="6" t="s">
        <v>636</v>
      </c>
      <c r="C274" s="5" t="s">
        <v>677</v>
      </c>
      <c r="D274" s="5" t="s">
        <v>657</v>
      </c>
      <c r="E274" s="11" t="s">
        <v>1847</v>
      </c>
    </row>
    <row r="275" spans="1:7" x14ac:dyDescent="0.3">
      <c r="A275" s="6" t="s">
        <v>678</v>
      </c>
      <c r="B275" s="6" t="s">
        <v>637</v>
      </c>
      <c r="C275" s="6"/>
      <c r="D275" s="6"/>
    </row>
    <row r="276" spans="1:7" x14ac:dyDescent="0.3">
      <c r="A276" s="6" t="s">
        <v>679</v>
      </c>
      <c r="B276" s="6" t="s">
        <v>638</v>
      </c>
      <c r="C276" s="6"/>
      <c r="D276" s="6"/>
    </row>
    <row r="277" spans="1:7" x14ac:dyDescent="0.3">
      <c r="A277" s="6" t="s">
        <v>680</v>
      </c>
      <c r="B277" s="6" t="s">
        <v>639</v>
      </c>
      <c r="C277" s="5" t="s">
        <v>680</v>
      </c>
      <c r="D277" s="5" t="s">
        <v>658</v>
      </c>
      <c r="E277" s="11" t="s">
        <v>1847</v>
      </c>
    </row>
    <row r="278" spans="1:7" x14ac:dyDescent="0.3">
      <c r="A278" s="6" t="s">
        <v>680</v>
      </c>
      <c r="B278" s="6" t="s">
        <v>639</v>
      </c>
      <c r="C278" s="6"/>
      <c r="D278" s="6"/>
      <c r="E278" s="51"/>
      <c r="F278" s="45"/>
    </row>
    <row r="279" spans="1:7" x14ac:dyDescent="0.3">
      <c r="A279" s="11" t="s">
        <v>1107</v>
      </c>
      <c r="B279" s="6" t="s">
        <v>1108</v>
      </c>
      <c r="C279" s="6"/>
      <c r="D279" s="6"/>
      <c r="E279" s="51"/>
      <c r="F279" s="45"/>
    </row>
    <row r="280" spans="1:7" ht="28.8" x14ac:dyDescent="0.3">
      <c r="A280" s="6" t="s">
        <v>1071</v>
      </c>
      <c r="B280" s="6" t="s">
        <v>1109</v>
      </c>
      <c r="C280" s="6"/>
      <c r="D280" s="6"/>
      <c r="E280" s="51"/>
      <c r="F280" s="51"/>
    </row>
    <row r="281" spans="1:7" x14ac:dyDescent="0.3">
      <c r="A281" s="6" t="s">
        <v>1971</v>
      </c>
      <c r="B281" s="6" t="s">
        <v>1974</v>
      </c>
      <c r="C281" s="5" t="s">
        <v>1971</v>
      </c>
      <c r="D281" s="5" t="s">
        <v>1972</v>
      </c>
      <c r="E281" s="45" t="s">
        <v>1973</v>
      </c>
      <c r="F281" s="51"/>
    </row>
    <row r="282" spans="1:7" x14ac:dyDescent="0.3">
      <c r="A282" s="6"/>
      <c r="B282" s="6"/>
      <c r="C282" s="6"/>
      <c r="D282" s="6"/>
      <c r="E282" s="51"/>
      <c r="F282" s="51"/>
    </row>
    <row r="283" spans="1:7" x14ac:dyDescent="0.3">
      <c r="A283" s="6"/>
      <c r="B283" s="6"/>
      <c r="C283" s="6"/>
      <c r="D283" s="6"/>
      <c r="E283" s="51"/>
      <c r="F283" s="51"/>
    </row>
    <row r="284" spans="1:7" x14ac:dyDescent="0.3">
      <c r="A284" s="5" t="s">
        <v>163</v>
      </c>
      <c r="B284" s="5" t="s">
        <v>681</v>
      </c>
      <c r="C284" s="5" t="s">
        <v>163</v>
      </c>
      <c r="D284" s="26" t="s">
        <v>698</v>
      </c>
      <c r="E284" s="52"/>
      <c r="F284" s="54"/>
    </row>
    <row r="285" spans="1:7" x14ac:dyDescent="0.3">
      <c r="A285" s="6" t="s">
        <v>705</v>
      </c>
      <c r="B285" s="6" t="s">
        <v>682</v>
      </c>
      <c r="C285" s="5" t="s">
        <v>705</v>
      </c>
      <c r="D285" s="26" t="s">
        <v>699</v>
      </c>
      <c r="E285" s="11" t="s">
        <v>1847</v>
      </c>
      <c r="F285" s="11" t="s">
        <v>1979</v>
      </c>
    </row>
    <row r="286" spans="1:7" x14ac:dyDescent="0.3">
      <c r="A286" s="6" t="s">
        <v>706</v>
      </c>
      <c r="B286" s="6" t="s">
        <v>683</v>
      </c>
      <c r="C286" s="6"/>
      <c r="D286" s="6"/>
    </row>
    <row r="287" spans="1:7" ht="28.8" x14ac:dyDescent="0.3">
      <c r="A287" s="6" t="s">
        <v>707</v>
      </c>
      <c r="B287" s="6" t="s">
        <v>684</v>
      </c>
      <c r="C287" s="5" t="s">
        <v>707</v>
      </c>
      <c r="D287" s="5" t="s">
        <v>1012</v>
      </c>
      <c r="E287" s="11" t="s">
        <v>1847</v>
      </c>
      <c r="F287" s="11" t="s">
        <v>1949</v>
      </c>
      <c r="G287" s="31" t="s">
        <v>2017</v>
      </c>
    </row>
    <row r="288" spans="1:7" x14ac:dyDescent="0.3">
      <c r="A288" s="6" t="s">
        <v>708</v>
      </c>
      <c r="B288" s="6" t="s">
        <v>685</v>
      </c>
      <c r="C288" s="6"/>
      <c r="D288" s="6"/>
    </row>
    <row r="289" spans="1:6" x14ac:dyDescent="0.3">
      <c r="A289" s="6" t="s">
        <v>709</v>
      </c>
      <c r="B289" s="6" t="s">
        <v>686</v>
      </c>
      <c r="C289" s="5" t="s">
        <v>709</v>
      </c>
      <c r="D289" s="26" t="s">
        <v>700</v>
      </c>
      <c r="E289" s="11" t="s">
        <v>1847</v>
      </c>
    </row>
    <row r="290" spans="1:6" x14ac:dyDescent="0.3">
      <c r="A290" s="6" t="s">
        <v>710</v>
      </c>
      <c r="B290" s="6" t="s">
        <v>687</v>
      </c>
      <c r="C290" s="5" t="s">
        <v>710</v>
      </c>
      <c r="D290" s="26" t="s">
        <v>701</v>
      </c>
      <c r="E290" s="11" t="s">
        <v>1847</v>
      </c>
      <c r="F290" s="11" t="s">
        <v>1904</v>
      </c>
    </row>
    <row r="291" spans="1:6" x14ac:dyDescent="0.3">
      <c r="A291" s="6" t="s">
        <v>711</v>
      </c>
      <c r="B291" s="6" t="s">
        <v>688</v>
      </c>
      <c r="C291" s="6"/>
      <c r="D291" s="6"/>
    </row>
    <row r="292" spans="1:6" x14ac:dyDescent="0.3">
      <c r="A292" s="6" t="s">
        <v>712</v>
      </c>
      <c r="B292" s="6" t="s">
        <v>689</v>
      </c>
      <c r="C292" s="6"/>
      <c r="D292" s="6"/>
    </row>
    <row r="293" spans="1:6" x14ac:dyDescent="0.3">
      <c r="A293" s="6" t="s">
        <v>713</v>
      </c>
      <c r="B293" s="6" t="s">
        <v>690</v>
      </c>
      <c r="C293" s="5" t="s">
        <v>713</v>
      </c>
      <c r="D293" s="5" t="s">
        <v>702</v>
      </c>
      <c r="E293" s="52"/>
      <c r="F293" s="52"/>
    </row>
    <row r="294" spans="1:6" x14ac:dyDescent="0.3">
      <c r="A294" s="6" t="s">
        <v>714</v>
      </c>
      <c r="B294" s="6" t="s">
        <v>691</v>
      </c>
      <c r="C294" s="5" t="s">
        <v>714</v>
      </c>
      <c r="D294" s="5" t="s">
        <v>703</v>
      </c>
      <c r="E294" s="52"/>
      <c r="F294" s="52" t="s">
        <v>1950</v>
      </c>
    </row>
    <row r="295" spans="1:6" x14ac:dyDescent="0.3">
      <c r="A295" s="6" t="s">
        <v>715</v>
      </c>
      <c r="B295" s="6" t="s">
        <v>692</v>
      </c>
      <c r="C295" s="5" t="s">
        <v>715</v>
      </c>
      <c r="D295" s="5" t="s">
        <v>1149</v>
      </c>
      <c r="E295" s="11" t="s">
        <v>1815</v>
      </c>
    </row>
    <row r="296" spans="1:6" x14ac:dyDescent="0.3">
      <c r="A296" s="6" t="s">
        <v>716</v>
      </c>
      <c r="B296" s="6" t="s">
        <v>693</v>
      </c>
      <c r="C296" s="5" t="s">
        <v>716</v>
      </c>
      <c r="D296" s="5" t="s">
        <v>986</v>
      </c>
      <c r="E296" s="52"/>
      <c r="F296" s="52"/>
    </row>
    <row r="297" spans="1:6" x14ac:dyDescent="0.3">
      <c r="A297" s="6" t="s">
        <v>717</v>
      </c>
      <c r="B297" s="6" t="s">
        <v>694</v>
      </c>
      <c r="C297" s="6"/>
      <c r="D297" s="6"/>
    </row>
    <row r="298" spans="1:6" x14ac:dyDescent="0.3">
      <c r="A298" s="6" t="s">
        <v>718</v>
      </c>
      <c r="B298" s="6" t="s">
        <v>695</v>
      </c>
      <c r="C298" s="6"/>
      <c r="D298" s="6"/>
    </row>
    <row r="299" spans="1:6" ht="28.8" x14ac:dyDescent="0.3">
      <c r="A299" s="6" t="s">
        <v>719</v>
      </c>
      <c r="B299" s="6" t="s">
        <v>696</v>
      </c>
      <c r="C299" s="5" t="s">
        <v>719</v>
      </c>
      <c r="D299" s="5" t="s">
        <v>704</v>
      </c>
      <c r="E299" s="11" t="s">
        <v>1847</v>
      </c>
    </row>
    <row r="300" spans="1:6" ht="28.8" x14ac:dyDescent="0.3">
      <c r="A300" s="6" t="s">
        <v>720</v>
      </c>
      <c r="B300" s="6" t="s">
        <v>697</v>
      </c>
      <c r="C300" s="6"/>
      <c r="D300" s="6"/>
    </row>
    <row r="301" spans="1:6" ht="28.8" x14ac:dyDescent="0.3">
      <c r="A301" s="6" t="s">
        <v>747</v>
      </c>
      <c r="B301" s="6" t="s">
        <v>721</v>
      </c>
      <c r="C301" s="5" t="s">
        <v>747</v>
      </c>
      <c r="D301" s="5" t="s">
        <v>743</v>
      </c>
      <c r="E301" s="52"/>
      <c r="F301" s="52" t="s">
        <v>1951</v>
      </c>
    </row>
    <row r="302" spans="1:6" x14ac:dyDescent="0.3">
      <c r="A302" s="6" t="s">
        <v>748</v>
      </c>
      <c r="B302" s="6" t="s">
        <v>722</v>
      </c>
      <c r="C302" s="5" t="s">
        <v>748</v>
      </c>
      <c r="D302" s="5" t="s">
        <v>744</v>
      </c>
      <c r="E302" s="52"/>
      <c r="F302" s="52" t="s">
        <v>1919</v>
      </c>
    </row>
    <row r="303" spans="1:6" ht="28.8" x14ac:dyDescent="0.3">
      <c r="A303" s="6" t="s">
        <v>749</v>
      </c>
      <c r="B303" s="6" t="s">
        <v>723</v>
      </c>
      <c r="C303" s="6"/>
      <c r="D303" s="6"/>
    </row>
    <row r="304" spans="1:6" x14ac:dyDescent="0.3">
      <c r="A304" s="6" t="s">
        <v>750</v>
      </c>
      <c r="B304" s="6" t="s">
        <v>724</v>
      </c>
      <c r="C304" s="6"/>
      <c r="D304" s="6"/>
    </row>
    <row r="305" spans="1:6" x14ac:dyDescent="0.3">
      <c r="A305" s="6" t="s">
        <v>751</v>
      </c>
      <c r="B305" s="6" t="s">
        <v>725</v>
      </c>
      <c r="C305" s="6"/>
      <c r="D305" s="6"/>
    </row>
    <row r="306" spans="1:6" x14ac:dyDescent="0.3">
      <c r="A306" s="6" t="s">
        <v>752</v>
      </c>
      <c r="B306" s="6" t="s">
        <v>726</v>
      </c>
      <c r="C306" s="6"/>
      <c r="D306" s="6"/>
    </row>
    <row r="307" spans="1:6" ht="28.8" x14ac:dyDescent="0.3">
      <c r="A307" s="6" t="s">
        <v>753</v>
      </c>
      <c r="B307" s="6" t="s">
        <v>727</v>
      </c>
      <c r="C307" s="5" t="s">
        <v>753</v>
      </c>
      <c r="D307" s="26" t="s">
        <v>1991</v>
      </c>
      <c r="E307" s="11" t="s">
        <v>1847</v>
      </c>
      <c r="F307" s="11" t="s">
        <v>1980</v>
      </c>
    </row>
    <row r="308" spans="1:6" x14ac:dyDescent="0.3">
      <c r="A308" s="6" t="s">
        <v>754</v>
      </c>
      <c r="B308" s="6" t="s">
        <v>728</v>
      </c>
      <c r="C308" s="6"/>
      <c r="D308" s="6"/>
    </row>
    <row r="309" spans="1:6" x14ac:dyDescent="0.3">
      <c r="A309" s="6" t="s">
        <v>755</v>
      </c>
      <c r="B309" s="6" t="s">
        <v>729</v>
      </c>
      <c r="C309" s="17"/>
      <c r="D309" s="17"/>
    </row>
    <row r="310" spans="1:6" ht="28.8" x14ac:dyDescent="0.3">
      <c r="A310" s="6" t="s">
        <v>756</v>
      </c>
      <c r="B310" s="6" t="s">
        <v>730</v>
      </c>
      <c r="C310" s="6"/>
      <c r="D310" s="6"/>
    </row>
    <row r="311" spans="1:6" ht="43.2" x14ac:dyDescent="0.3">
      <c r="A311" s="6" t="s">
        <v>757</v>
      </c>
      <c r="B311" s="6" t="s">
        <v>731</v>
      </c>
      <c r="C311" s="6"/>
      <c r="D311" s="6"/>
    </row>
    <row r="312" spans="1:6" x14ac:dyDescent="0.3">
      <c r="A312" s="6" t="s">
        <v>758</v>
      </c>
      <c r="B312" s="6" t="s">
        <v>732</v>
      </c>
      <c r="C312" s="5" t="s">
        <v>758</v>
      </c>
      <c r="D312" s="26" t="s">
        <v>745</v>
      </c>
      <c r="E312" s="11" t="s">
        <v>1847</v>
      </c>
      <c r="F312" s="11" t="s">
        <v>1952</v>
      </c>
    </row>
    <row r="313" spans="1:6" x14ac:dyDescent="0.3">
      <c r="A313" s="6" t="s">
        <v>759</v>
      </c>
      <c r="B313" s="6" t="s">
        <v>733</v>
      </c>
      <c r="C313" s="5" t="s">
        <v>759</v>
      </c>
      <c r="D313" s="5" t="s">
        <v>1150</v>
      </c>
      <c r="E313" s="11" t="s">
        <v>1816</v>
      </c>
      <c r="F313" s="11" t="s">
        <v>1953</v>
      </c>
    </row>
    <row r="314" spans="1:6" x14ac:dyDescent="0.3">
      <c r="A314" s="6" t="s">
        <v>760</v>
      </c>
      <c r="B314" s="6" t="s">
        <v>734</v>
      </c>
      <c r="C314" s="6"/>
      <c r="D314" s="6"/>
    </row>
    <row r="315" spans="1:6" x14ac:dyDescent="0.3">
      <c r="A315" s="6" t="s">
        <v>761</v>
      </c>
      <c r="B315" s="6" t="s">
        <v>735</v>
      </c>
      <c r="C315" s="6"/>
      <c r="D315" s="6"/>
    </row>
    <row r="316" spans="1:6" ht="28.8" x14ac:dyDescent="0.3">
      <c r="A316" s="6" t="s">
        <v>762</v>
      </c>
      <c r="B316" s="6" t="s">
        <v>736</v>
      </c>
      <c r="C316" s="17"/>
      <c r="D316" s="17"/>
    </row>
    <row r="317" spans="1:6" ht="43.2" x14ac:dyDescent="0.3">
      <c r="A317" s="6" t="s">
        <v>763</v>
      </c>
      <c r="B317" s="6" t="s">
        <v>737</v>
      </c>
      <c r="C317" s="6"/>
      <c r="D317" s="6"/>
    </row>
    <row r="318" spans="1:6" x14ac:dyDescent="0.3">
      <c r="A318" s="6" t="s">
        <v>764</v>
      </c>
      <c r="B318" s="6" t="s">
        <v>738</v>
      </c>
      <c r="C318" s="5" t="s">
        <v>764</v>
      </c>
      <c r="D318" s="26" t="s">
        <v>746</v>
      </c>
      <c r="E318" s="11" t="s">
        <v>1847</v>
      </c>
      <c r="F318" s="11" t="s">
        <v>1954</v>
      </c>
    </row>
    <row r="319" spans="1:6" x14ac:dyDescent="0.3">
      <c r="A319" s="6" t="s">
        <v>765</v>
      </c>
      <c r="B319" s="6" t="s">
        <v>739</v>
      </c>
      <c r="C319" s="6"/>
      <c r="D319" s="6"/>
    </row>
    <row r="320" spans="1:6" x14ac:dyDescent="0.3">
      <c r="A320" s="6" t="s">
        <v>766</v>
      </c>
      <c r="B320" s="6" t="s">
        <v>740</v>
      </c>
      <c r="C320" s="6"/>
      <c r="D320" s="6"/>
    </row>
    <row r="321" spans="1:6" x14ac:dyDescent="0.3">
      <c r="A321" s="6" t="s">
        <v>767</v>
      </c>
      <c r="B321" s="6" t="s">
        <v>741</v>
      </c>
      <c r="C321" s="6"/>
      <c r="D321" s="6"/>
    </row>
    <row r="322" spans="1:6" x14ac:dyDescent="0.3">
      <c r="A322" s="6" t="s">
        <v>768</v>
      </c>
      <c r="B322" s="6" t="s">
        <v>742</v>
      </c>
      <c r="C322" s="6"/>
      <c r="D322" s="6"/>
    </row>
    <row r="323" spans="1:6" x14ac:dyDescent="0.3">
      <c r="A323" s="6" t="s">
        <v>771</v>
      </c>
      <c r="B323" s="6" t="s">
        <v>769</v>
      </c>
      <c r="C323" s="6"/>
      <c r="D323" s="6"/>
    </row>
    <row r="324" spans="1:6" ht="39.75" customHeight="1" x14ac:dyDescent="0.3">
      <c r="A324" s="6" t="s">
        <v>772</v>
      </c>
      <c r="B324" s="6" t="s">
        <v>770</v>
      </c>
      <c r="C324" s="5" t="s">
        <v>772</v>
      </c>
      <c r="D324" s="5" t="s">
        <v>1013</v>
      </c>
      <c r="E324" s="11" t="s">
        <v>1847</v>
      </c>
      <c r="F324" s="11" t="s">
        <v>1955</v>
      </c>
    </row>
    <row r="325" spans="1:6" ht="20.399999999999999" customHeight="1" x14ac:dyDescent="0.3">
      <c r="A325" s="6" t="s">
        <v>1072</v>
      </c>
      <c r="B325" s="6" t="s">
        <v>1110</v>
      </c>
      <c r="C325" s="5"/>
      <c r="D325" s="5"/>
    </row>
    <row r="326" spans="1:6" ht="39.75" customHeight="1" x14ac:dyDescent="0.3">
      <c r="A326" s="6" t="s">
        <v>1073</v>
      </c>
      <c r="B326" s="6" t="s">
        <v>1111</v>
      </c>
      <c r="C326" s="5"/>
      <c r="D326" s="5"/>
    </row>
    <row r="327" spans="1:6" ht="39.75" customHeight="1" x14ac:dyDescent="0.3">
      <c r="A327" s="6" t="s">
        <v>1975</v>
      </c>
      <c r="B327" s="6" t="s">
        <v>1977</v>
      </c>
      <c r="C327" s="5" t="s">
        <v>1975</v>
      </c>
      <c r="D327" s="5" t="s">
        <v>1976</v>
      </c>
      <c r="E327" s="11" t="s">
        <v>1973</v>
      </c>
    </row>
    <row r="328" spans="1:6" ht="39.75" customHeight="1" x14ac:dyDescent="0.3">
      <c r="A328" s="6"/>
      <c r="B328" s="6"/>
      <c r="C328" s="5"/>
      <c r="D328" s="5"/>
    </row>
    <row r="329" spans="1:6" ht="39.75" customHeight="1" x14ac:dyDescent="0.3">
      <c r="A329" s="6"/>
      <c r="B329" s="6"/>
      <c r="C329" s="5"/>
      <c r="D329" s="5"/>
    </row>
    <row r="330" spans="1:6" x14ac:dyDescent="0.3">
      <c r="A330" s="9" t="s">
        <v>8</v>
      </c>
      <c r="B330" s="1" t="s">
        <v>20</v>
      </c>
      <c r="C330" s="1" t="s">
        <v>67</v>
      </c>
      <c r="D330" s="33" t="s">
        <v>32</v>
      </c>
    </row>
    <row r="331" spans="1:6" x14ac:dyDescent="0.3">
      <c r="A331" s="9"/>
      <c r="B331" s="1"/>
      <c r="C331" s="1"/>
      <c r="D331" s="33"/>
    </row>
    <row r="332" spans="1:6" ht="28.8" x14ac:dyDescent="0.3">
      <c r="A332" s="5" t="s">
        <v>791</v>
      </c>
      <c r="B332" s="5" t="s">
        <v>773</v>
      </c>
      <c r="C332" s="5" t="s">
        <v>791</v>
      </c>
      <c r="D332" s="5" t="s">
        <v>788</v>
      </c>
      <c r="E332" s="52"/>
      <c r="F332" s="54"/>
    </row>
    <row r="333" spans="1:6" x14ac:dyDescent="0.3">
      <c r="A333" s="6" t="s">
        <v>792</v>
      </c>
      <c r="B333" s="6" t="s">
        <v>777</v>
      </c>
      <c r="C333" s="6"/>
      <c r="D333" s="6"/>
    </row>
    <row r="334" spans="1:6" ht="43.2" x14ac:dyDescent="0.3">
      <c r="A334" s="6" t="s">
        <v>793</v>
      </c>
      <c r="B334" s="6" t="s">
        <v>778</v>
      </c>
      <c r="C334" s="6"/>
      <c r="D334" s="6"/>
    </row>
    <row r="335" spans="1:6" ht="43.2" x14ac:dyDescent="0.3">
      <c r="A335" s="6" t="s">
        <v>794</v>
      </c>
      <c r="B335" s="6" t="s">
        <v>779</v>
      </c>
      <c r="C335" s="6"/>
      <c r="D335" s="6"/>
    </row>
    <row r="336" spans="1:6" ht="43.2" x14ac:dyDescent="0.3">
      <c r="A336" s="6" t="s">
        <v>795</v>
      </c>
      <c r="B336" s="6" t="s">
        <v>780</v>
      </c>
      <c r="C336" s="6"/>
      <c r="D336" s="6"/>
    </row>
    <row r="337" spans="1:7" ht="28.8" x14ac:dyDescent="0.3">
      <c r="A337" s="6" t="s">
        <v>796</v>
      </c>
      <c r="B337" s="6" t="s">
        <v>781</v>
      </c>
      <c r="C337" s="6"/>
      <c r="D337" s="6"/>
    </row>
    <row r="338" spans="1:7" x14ac:dyDescent="0.3">
      <c r="A338" s="6" t="s">
        <v>797</v>
      </c>
      <c r="B338" s="6" t="s">
        <v>782</v>
      </c>
      <c r="C338" s="5" t="s">
        <v>797</v>
      </c>
      <c r="D338" s="5" t="s">
        <v>789</v>
      </c>
      <c r="E338" s="11" t="s">
        <v>1847</v>
      </c>
    </row>
    <row r="339" spans="1:7" x14ac:dyDescent="0.3">
      <c r="A339" s="6" t="s">
        <v>798</v>
      </c>
      <c r="B339" s="6" t="s">
        <v>783</v>
      </c>
      <c r="C339" s="5" t="s">
        <v>798</v>
      </c>
      <c r="D339" s="5" t="s">
        <v>1032</v>
      </c>
      <c r="E339" s="11" t="s">
        <v>1847</v>
      </c>
      <c r="G339" s="31" t="s">
        <v>2017</v>
      </c>
    </row>
    <row r="340" spans="1:7" ht="43.2" x14ac:dyDescent="0.3">
      <c r="A340" s="6" t="s">
        <v>799</v>
      </c>
      <c r="B340" s="6" t="s">
        <v>784</v>
      </c>
      <c r="C340" s="6"/>
      <c r="D340" s="6"/>
    </row>
    <row r="341" spans="1:7" ht="43.2" x14ac:dyDescent="0.3">
      <c r="A341" s="6" t="s">
        <v>800</v>
      </c>
      <c r="B341" s="6" t="s">
        <v>785</v>
      </c>
      <c r="C341" s="6"/>
      <c r="D341" s="6"/>
    </row>
    <row r="342" spans="1:7" x14ac:dyDescent="0.3">
      <c r="A342" s="6" t="s">
        <v>801</v>
      </c>
      <c r="B342" s="6" t="s">
        <v>786</v>
      </c>
      <c r="C342" s="5" t="s">
        <v>801</v>
      </c>
      <c r="D342" s="5" t="s">
        <v>790</v>
      </c>
      <c r="E342" s="11" t="s">
        <v>1847</v>
      </c>
    </row>
    <row r="343" spans="1:7" ht="43.2" x14ac:dyDescent="0.3">
      <c r="A343" s="6" t="s">
        <v>802</v>
      </c>
      <c r="B343" s="6" t="s">
        <v>787</v>
      </c>
      <c r="C343" s="6"/>
      <c r="D343" s="6"/>
    </row>
    <row r="344" spans="1:7" ht="28.8" x14ac:dyDescent="0.3">
      <c r="A344" s="6" t="s">
        <v>820</v>
      </c>
      <c r="B344" s="6" t="s">
        <v>803</v>
      </c>
      <c r="C344" s="6"/>
      <c r="D344" s="6"/>
    </row>
    <row r="345" spans="1:7" x14ac:dyDescent="0.3">
      <c r="A345" s="6"/>
      <c r="B345" s="6"/>
      <c r="C345" s="6"/>
      <c r="D345" s="6"/>
    </row>
    <row r="346" spans="1:7" x14ac:dyDescent="0.3">
      <c r="A346" s="5" t="s">
        <v>821</v>
      </c>
      <c r="B346" s="5" t="s">
        <v>804</v>
      </c>
      <c r="C346" s="5" t="s">
        <v>821</v>
      </c>
      <c r="D346" s="5" t="s">
        <v>80</v>
      </c>
      <c r="E346" s="52"/>
      <c r="F346" s="54"/>
    </row>
    <row r="347" spans="1:7" x14ac:dyDescent="0.3">
      <c r="A347" s="6" t="s">
        <v>822</v>
      </c>
      <c r="B347" s="6" t="s">
        <v>805</v>
      </c>
      <c r="C347" s="6" t="s">
        <v>822</v>
      </c>
      <c r="D347" s="6" t="s">
        <v>814</v>
      </c>
      <c r="E347" s="11" t="s">
        <v>1847</v>
      </c>
      <c r="F347" s="52" t="s">
        <v>1956</v>
      </c>
    </row>
    <row r="348" spans="1:7" ht="28.8" x14ac:dyDescent="0.3">
      <c r="A348" s="6" t="s">
        <v>823</v>
      </c>
      <c r="B348" s="6" t="s">
        <v>806</v>
      </c>
      <c r="C348" s="5" t="s">
        <v>823</v>
      </c>
      <c r="D348" s="5" t="s">
        <v>815</v>
      </c>
      <c r="E348" s="11" t="s">
        <v>1847</v>
      </c>
      <c r="F348" s="52" t="s">
        <v>1981</v>
      </c>
    </row>
    <row r="349" spans="1:7" ht="28.8" x14ac:dyDescent="0.3">
      <c r="A349" s="6" t="s">
        <v>824</v>
      </c>
      <c r="B349" s="6" t="s">
        <v>807</v>
      </c>
      <c r="C349" s="6" t="s">
        <v>824</v>
      </c>
      <c r="D349" s="6" t="s">
        <v>816</v>
      </c>
      <c r="E349" s="11" t="s">
        <v>1847</v>
      </c>
    </row>
    <row r="350" spans="1:7" ht="43.2" x14ac:dyDescent="0.3">
      <c r="A350" s="6" t="s">
        <v>825</v>
      </c>
      <c r="B350" s="6" t="s">
        <v>813</v>
      </c>
      <c r="C350" s="5" t="s">
        <v>825</v>
      </c>
      <c r="D350" s="5" t="s">
        <v>819</v>
      </c>
      <c r="E350" s="11" t="s">
        <v>1847</v>
      </c>
      <c r="F350" s="11" t="s">
        <v>1957</v>
      </c>
    </row>
    <row r="351" spans="1:7" x14ac:dyDescent="0.3">
      <c r="A351" s="6"/>
      <c r="B351" s="6"/>
      <c r="C351" s="5"/>
      <c r="D351" s="5"/>
    </row>
    <row r="352" spans="1:7" ht="57.6" x14ac:dyDescent="0.3">
      <c r="A352" s="6" t="s">
        <v>1074</v>
      </c>
      <c r="B352" s="6" t="s">
        <v>1112</v>
      </c>
      <c r="C352" s="5" t="s">
        <v>1074</v>
      </c>
      <c r="D352" s="4" t="s">
        <v>1113</v>
      </c>
      <c r="E352" s="11" t="s">
        <v>1847</v>
      </c>
    </row>
    <row r="353" spans="1:6" ht="28.8" x14ac:dyDescent="0.3">
      <c r="A353" s="36" t="s">
        <v>1075</v>
      </c>
      <c r="B353" s="6" t="s">
        <v>774</v>
      </c>
      <c r="C353" s="38" t="s">
        <v>1075</v>
      </c>
      <c r="D353" s="5" t="s">
        <v>1852</v>
      </c>
      <c r="E353" s="11" t="s">
        <v>1847</v>
      </c>
      <c r="F353" s="11" t="s">
        <v>1919</v>
      </c>
    </row>
    <row r="354" spans="1:6" ht="43.2" x14ac:dyDescent="0.3">
      <c r="A354" s="6" t="s">
        <v>1076</v>
      </c>
      <c r="B354" s="6" t="s">
        <v>775</v>
      </c>
      <c r="C354" s="6" t="s">
        <v>1076</v>
      </c>
      <c r="D354" s="6"/>
    </row>
    <row r="355" spans="1:6" ht="43.2" x14ac:dyDescent="0.3">
      <c r="A355" s="6" t="s">
        <v>1077</v>
      </c>
      <c r="B355" s="6" t="s">
        <v>776</v>
      </c>
      <c r="C355" s="6" t="s">
        <v>1077</v>
      </c>
      <c r="D355" s="6"/>
    </row>
    <row r="356" spans="1:6" ht="28.8" x14ac:dyDescent="0.3">
      <c r="A356" s="6" t="s">
        <v>1078</v>
      </c>
      <c r="B356" s="6" t="s">
        <v>808</v>
      </c>
      <c r="C356" s="6" t="s">
        <v>1078</v>
      </c>
      <c r="D356" s="6" t="s">
        <v>999</v>
      </c>
      <c r="E356" s="11" t="s">
        <v>1847</v>
      </c>
      <c r="F356" s="11" t="s">
        <v>1958</v>
      </c>
    </row>
    <row r="357" spans="1:6" ht="28.8" x14ac:dyDescent="0.3">
      <c r="A357" s="6" t="s">
        <v>1079</v>
      </c>
      <c r="B357" s="6" t="s">
        <v>809</v>
      </c>
      <c r="C357" s="6" t="s">
        <v>1079</v>
      </c>
      <c r="D357" s="6" t="s">
        <v>1115</v>
      </c>
      <c r="E357" s="11" t="s">
        <v>1847</v>
      </c>
      <c r="F357" s="11" t="s">
        <v>1919</v>
      </c>
    </row>
    <row r="358" spans="1:6" ht="43.2" x14ac:dyDescent="0.3">
      <c r="A358" s="6" t="s">
        <v>1080</v>
      </c>
      <c r="B358" s="6" t="s">
        <v>810</v>
      </c>
      <c r="C358" s="6" t="s">
        <v>1080</v>
      </c>
      <c r="D358" s="6" t="s">
        <v>817</v>
      </c>
      <c r="E358" s="11" t="s">
        <v>1847</v>
      </c>
      <c r="F358" s="11" t="s">
        <v>1919</v>
      </c>
    </row>
    <row r="359" spans="1:6" ht="28.8" x14ac:dyDescent="0.3">
      <c r="A359" s="6" t="s">
        <v>1081</v>
      </c>
      <c r="B359" s="6" t="s">
        <v>811</v>
      </c>
      <c r="C359" s="6" t="s">
        <v>1081</v>
      </c>
      <c r="D359" s="6" t="s">
        <v>1114</v>
      </c>
      <c r="E359" s="11" t="s">
        <v>1847</v>
      </c>
      <c r="F359" s="11" t="s">
        <v>1919</v>
      </c>
    </row>
    <row r="360" spans="1:6" ht="28.8" x14ac:dyDescent="0.3">
      <c r="A360" s="6" t="s">
        <v>1082</v>
      </c>
      <c r="B360" s="6" t="s">
        <v>812</v>
      </c>
      <c r="C360" s="6" t="s">
        <v>1082</v>
      </c>
      <c r="D360" s="6" t="s">
        <v>818</v>
      </c>
      <c r="E360" s="11" t="s">
        <v>1847</v>
      </c>
      <c r="F360" s="11" t="s">
        <v>1958</v>
      </c>
    </row>
    <row r="361" spans="1:6" x14ac:dyDescent="0.3">
      <c r="A361" s="6"/>
      <c r="B361" s="6"/>
      <c r="C361" s="6"/>
      <c r="D361" s="6"/>
      <c r="E361" s="51"/>
      <c r="F361" s="51"/>
    </row>
    <row r="362" spans="1:6" x14ac:dyDescent="0.3">
      <c r="A362" s="9" t="s">
        <v>9</v>
      </c>
      <c r="B362" s="1" t="s">
        <v>21</v>
      </c>
      <c r="C362" s="1" t="s">
        <v>68</v>
      </c>
      <c r="D362" s="42" t="s">
        <v>33</v>
      </c>
      <c r="F362" s="11" t="s">
        <v>1828</v>
      </c>
    </row>
    <row r="363" spans="1:6" x14ac:dyDescent="0.3">
      <c r="A363" s="9"/>
      <c r="B363" s="1"/>
      <c r="C363" s="1"/>
      <c r="D363" s="42"/>
    </row>
    <row r="364" spans="1:6" ht="28.8" x14ac:dyDescent="0.3">
      <c r="A364" s="5" t="s">
        <v>54</v>
      </c>
      <c r="B364" s="5" t="s">
        <v>826</v>
      </c>
      <c r="C364" s="5" t="s">
        <v>54</v>
      </c>
      <c r="D364" s="26" t="s">
        <v>59</v>
      </c>
      <c r="F364" s="11" t="s">
        <v>1959</v>
      </c>
    </row>
    <row r="365" spans="1:6" x14ac:dyDescent="0.3">
      <c r="A365" s="6" t="s">
        <v>55</v>
      </c>
      <c r="B365" s="6" t="s">
        <v>21</v>
      </c>
      <c r="C365" s="6" t="s">
        <v>55</v>
      </c>
      <c r="D365" s="32" t="s">
        <v>33</v>
      </c>
    </row>
    <row r="366" spans="1:6" ht="28.8" x14ac:dyDescent="0.3">
      <c r="A366" s="6" t="s">
        <v>56</v>
      </c>
      <c r="B366" s="6" t="s">
        <v>827</v>
      </c>
      <c r="C366" s="6" t="s">
        <v>56</v>
      </c>
      <c r="D366" s="32" t="s">
        <v>1021</v>
      </c>
    </row>
    <row r="367" spans="1:6" x14ac:dyDescent="0.3">
      <c r="A367" s="6" t="s">
        <v>57</v>
      </c>
      <c r="B367" s="6" t="s">
        <v>828</v>
      </c>
      <c r="C367" s="6" t="s">
        <v>57</v>
      </c>
      <c r="D367" s="32" t="s">
        <v>60</v>
      </c>
    </row>
    <row r="368" spans="1:6" x14ac:dyDescent="0.3">
      <c r="A368" s="6"/>
      <c r="B368" s="6"/>
      <c r="C368" s="6"/>
      <c r="D368" s="32"/>
    </row>
    <row r="369" spans="1:6" x14ac:dyDescent="0.3">
      <c r="A369" s="5" t="s">
        <v>58</v>
      </c>
      <c r="B369" s="5" t="s">
        <v>829</v>
      </c>
      <c r="C369" s="5" t="s">
        <v>58</v>
      </c>
      <c r="D369" s="26" t="s">
        <v>61</v>
      </c>
    </row>
    <row r="370" spans="1:6" ht="28.8" x14ac:dyDescent="0.3">
      <c r="A370" s="6" t="s">
        <v>832</v>
      </c>
      <c r="B370" s="6" t="s">
        <v>830</v>
      </c>
      <c r="C370" s="6" t="s">
        <v>832</v>
      </c>
      <c r="D370" s="32" t="s">
        <v>1020</v>
      </c>
    </row>
    <row r="371" spans="1:6" x14ac:dyDescent="0.3">
      <c r="A371" s="6" t="s">
        <v>63</v>
      </c>
      <c r="B371" s="6" t="s">
        <v>831</v>
      </c>
      <c r="C371" s="6" t="s">
        <v>63</v>
      </c>
      <c r="D371" s="32" t="s">
        <v>62</v>
      </c>
    </row>
    <row r="372" spans="1:6" x14ac:dyDescent="0.3">
      <c r="A372" s="6"/>
      <c r="B372" s="6"/>
      <c r="C372" s="6"/>
      <c r="D372" s="6"/>
    </row>
    <row r="373" spans="1:6" x14ac:dyDescent="0.3">
      <c r="A373" s="10">
        <v>5</v>
      </c>
      <c r="B373" s="5" t="s">
        <v>22</v>
      </c>
      <c r="C373" s="10">
        <v>5</v>
      </c>
      <c r="D373" s="26" t="s">
        <v>64</v>
      </c>
    </row>
    <row r="374" spans="1:6" x14ac:dyDescent="0.3">
      <c r="A374" s="10"/>
      <c r="B374" s="5"/>
      <c r="C374" s="10"/>
      <c r="D374" s="5"/>
    </row>
    <row r="375" spans="1:6" x14ac:dyDescent="0.3">
      <c r="A375" s="5" t="s">
        <v>844</v>
      </c>
      <c r="B375" s="5" t="s">
        <v>833</v>
      </c>
      <c r="C375" s="5" t="s">
        <v>844</v>
      </c>
      <c r="D375" s="5" t="s">
        <v>841</v>
      </c>
    </row>
    <row r="376" spans="1:6" x14ac:dyDescent="0.3">
      <c r="A376" s="6" t="s">
        <v>845</v>
      </c>
      <c r="B376" s="6" t="s">
        <v>834</v>
      </c>
      <c r="C376" s="5" t="s">
        <v>845</v>
      </c>
      <c r="D376" s="5" t="s">
        <v>1151</v>
      </c>
      <c r="E376" s="11" t="s">
        <v>1847</v>
      </c>
      <c r="F376" s="11" t="s">
        <v>1960</v>
      </c>
    </row>
    <row r="377" spans="1:6" ht="43.2" x14ac:dyDescent="0.3">
      <c r="A377" s="6" t="s">
        <v>846</v>
      </c>
      <c r="B377" s="6" t="s">
        <v>1152</v>
      </c>
      <c r="C377" s="5" t="s">
        <v>846</v>
      </c>
      <c r="D377" s="5" t="s">
        <v>1153</v>
      </c>
      <c r="E377" s="11" t="s">
        <v>1847</v>
      </c>
      <c r="F377" s="11" t="s">
        <v>1961</v>
      </c>
    </row>
    <row r="378" spans="1:6" x14ac:dyDescent="0.3">
      <c r="A378" s="6" t="s">
        <v>847</v>
      </c>
      <c r="B378" s="6" t="s">
        <v>835</v>
      </c>
      <c r="C378" s="6"/>
      <c r="D378" s="6"/>
    </row>
    <row r="379" spans="1:6" ht="43.2" x14ac:dyDescent="0.3">
      <c r="A379" s="6" t="s">
        <v>848</v>
      </c>
      <c r="B379" s="6" t="s">
        <v>836</v>
      </c>
      <c r="C379" s="5" t="s">
        <v>848</v>
      </c>
      <c r="D379" s="5" t="s">
        <v>842</v>
      </c>
      <c r="E379" s="11" t="s">
        <v>1847</v>
      </c>
      <c r="F379" s="11" t="s">
        <v>1962</v>
      </c>
    </row>
    <row r="380" spans="1:6" ht="30" x14ac:dyDescent="0.3">
      <c r="A380" s="6" t="s">
        <v>849</v>
      </c>
      <c r="B380" s="6" t="s">
        <v>987</v>
      </c>
      <c r="C380" s="6"/>
      <c r="D380" s="6"/>
    </row>
    <row r="381" spans="1:6" ht="28.8" x14ac:dyDescent="0.3">
      <c r="A381" s="6" t="s">
        <v>850</v>
      </c>
      <c r="B381" s="6" t="s">
        <v>837</v>
      </c>
      <c r="C381" s="6"/>
      <c r="D381" s="6"/>
    </row>
    <row r="382" spans="1:6" x14ac:dyDescent="0.3">
      <c r="A382" s="6" t="s">
        <v>851</v>
      </c>
      <c r="B382" s="6" t="s">
        <v>838</v>
      </c>
      <c r="C382" s="6"/>
      <c r="D382" s="6"/>
    </row>
    <row r="383" spans="1:6" ht="43.2" x14ac:dyDescent="0.3">
      <c r="A383" s="6" t="s">
        <v>852</v>
      </c>
      <c r="B383" s="6" t="s">
        <v>1155</v>
      </c>
      <c r="C383" s="5" t="s">
        <v>852</v>
      </c>
      <c r="D383" s="5" t="s">
        <v>1154</v>
      </c>
      <c r="E383" s="11" t="s">
        <v>1827</v>
      </c>
      <c r="F383" s="11" t="s">
        <v>1963</v>
      </c>
    </row>
    <row r="384" spans="1:6" x14ac:dyDescent="0.3">
      <c r="A384" s="6" t="s">
        <v>853</v>
      </c>
      <c r="B384" s="6" t="s">
        <v>839</v>
      </c>
      <c r="C384" s="5" t="s">
        <v>853</v>
      </c>
      <c r="D384" s="5" t="s">
        <v>1024</v>
      </c>
      <c r="E384" s="11" t="s">
        <v>1847</v>
      </c>
    </row>
    <row r="385" spans="1:6" ht="28.8" x14ac:dyDescent="0.3">
      <c r="A385" s="6" t="s">
        <v>854</v>
      </c>
      <c r="B385" s="6" t="s">
        <v>840</v>
      </c>
      <c r="C385" s="5" t="s">
        <v>854</v>
      </c>
      <c r="D385" s="5" t="s">
        <v>843</v>
      </c>
      <c r="E385" s="11" t="s">
        <v>1847</v>
      </c>
      <c r="F385" s="11" t="s">
        <v>1964</v>
      </c>
    </row>
    <row r="386" spans="1:6" ht="43.2" x14ac:dyDescent="0.3">
      <c r="A386" s="6" t="s">
        <v>1083</v>
      </c>
      <c r="B386" s="6" t="s">
        <v>1116</v>
      </c>
      <c r="C386" s="5"/>
      <c r="D386" s="5"/>
    </row>
    <row r="387" spans="1:6" ht="28.8" x14ac:dyDescent="0.3">
      <c r="A387" s="6" t="s">
        <v>1084</v>
      </c>
      <c r="B387" s="6" t="s">
        <v>1117</v>
      </c>
      <c r="C387" s="5"/>
      <c r="D387" s="5"/>
    </row>
    <row r="388" spans="1:6" x14ac:dyDescent="0.3">
      <c r="A388" s="6"/>
      <c r="B388" s="6"/>
      <c r="C388" s="5"/>
      <c r="D388" s="5"/>
    </row>
    <row r="389" spans="1:6" x14ac:dyDescent="0.3">
      <c r="A389" s="5" t="s">
        <v>866</v>
      </c>
      <c r="B389" s="5" t="s">
        <v>855</v>
      </c>
      <c r="C389" s="5" t="s">
        <v>866</v>
      </c>
      <c r="D389" s="5" t="s">
        <v>865</v>
      </c>
    </row>
    <row r="390" spans="1:6" ht="28.8" x14ac:dyDescent="0.3">
      <c r="A390" s="6" t="s">
        <v>867</v>
      </c>
      <c r="B390" s="6" t="s">
        <v>856</v>
      </c>
      <c r="C390" s="5" t="s">
        <v>867</v>
      </c>
      <c r="D390" s="5" t="s">
        <v>1031</v>
      </c>
      <c r="E390" s="11" t="s">
        <v>1847</v>
      </c>
    </row>
    <row r="391" spans="1:6" ht="28.8" x14ac:dyDescent="0.3">
      <c r="A391" s="6" t="s">
        <v>868</v>
      </c>
      <c r="B391" s="6" t="s">
        <v>857</v>
      </c>
      <c r="C391" s="6"/>
      <c r="D391" s="6"/>
    </row>
    <row r="392" spans="1:6" ht="28.8" x14ac:dyDescent="0.3">
      <c r="A392" s="6" t="s">
        <v>869</v>
      </c>
      <c r="B392" s="6" t="s">
        <v>858</v>
      </c>
      <c r="C392" s="6"/>
      <c r="D392" s="6"/>
    </row>
    <row r="393" spans="1:6" ht="28.8" x14ac:dyDescent="0.3">
      <c r="A393" s="6" t="s">
        <v>870</v>
      </c>
      <c r="B393" s="6" t="s">
        <v>859</v>
      </c>
      <c r="C393" s="6"/>
      <c r="D393" s="6"/>
    </row>
    <row r="394" spans="1:6" ht="28.8" x14ac:dyDescent="0.3">
      <c r="A394" s="6" t="s">
        <v>871</v>
      </c>
      <c r="B394" s="6" t="s">
        <v>860</v>
      </c>
      <c r="C394" s="6"/>
      <c r="D394" s="6"/>
    </row>
    <row r="395" spans="1:6" ht="28.8" x14ac:dyDescent="0.3">
      <c r="A395" s="6" t="s">
        <v>872</v>
      </c>
      <c r="B395" s="6" t="s">
        <v>861</v>
      </c>
      <c r="C395" s="6"/>
      <c r="D395" s="6"/>
    </row>
    <row r="396" spans="1:6" ht="28.8" x14ac:dyDescent="0.3">
      <c r="A396" s="6" t="s">
        <v>873</v>
      </c>
      <c r="B396" s="6" t="s">
        <v>862</v>
      </c>
      <c r="C396" s="6"/>
      <c r="D396" s="6"/>
    </row>
    <row r="397" spans="1:6" ht="43.2" x14ac:dyDescent="0.3">
      <c r="A397" s="13" t="s">
        <v>874</v>
      </c>
      <c r="B397" s="6" t="s">
        <v>863</v>
      </c>
      <c r="C397" s="13"/>
      <c r="D397" s="6"/>
    </row>
    <row r="398" spans="1:6" ht="28.8" x14ac:dyDescent="0.3">
      <c r="A398" s="13" t="s">
        <v>875</v>
      </c>
      <c r="B398" s="6" t="s">
        <v>864</v>
      </c>
      <c r="C398" s="13"/>
      <c r="D398" s="6"/>
    </row>
    <row r="399" spans="1:6" ht="28.8" x14ac:dyDescent="0.3">
      <c r="A399" s="13" t="s">
        <v>1085</v>
      </c>
      <c r="B399" s="6" t="s">
        <v>2000</v>
      </c>
      <c r="C399" s="13"/>
      <c r="D399" s="6"/>
    </row>
    <row r="400" spans="1:6" ht="43.2" x14ac:dyDescent="0.3">
      <c r="A400" s="13" t="s">
        <v>1086</v>
      </c>
      <c r="B400" s="6" t="s">
        <v>2001</v>
      </c>
      <c r="C400" s="13"/>
      <c r="D400" s="6"/>
    </row>
    <row r="401" spans="1:7" ht="28.8" x14ac:dyDescent="0.3">
      <c r="A401" s="13" t="s">
        <v>1998</v>
      </c>
      <c r="B401" s="6" t="s">
        <v>2002</v>
      </c>
      <c r="C401" s="13"/>
      <c r="D401" s="6"/>
    </row>
    <row r="402" spans="1:7" ht="28.8" x14ac:dyDescent="0.3">
      <c r="A402" s="13" t="s">
        <v>1999</v>
      </c>
      <c r="B402" s="6" t="s">
        <v>2003</v>
      </c>
      <c r="C402" s="13"/>
      <c r="D402" s="6"/>
    </row>
    <row r="403" spans="1:7" x14ac:dyDescent="0.3">
      <c r="A403" s="13"/>
      <c r="B403" s="6"/>
      <c r="C403" s="13"/>
      <c r="D403" s="6"/>
    </row>
    <row r="404" spans="1:7" ht="28.8" x14ac:dyDescent="0.3">
      <c r="A404" s="5" t="s">
        <v>896</v>
      </c>
      <c r="B404" s="5" t="s">
        <v>876</v>
      </c>
      <c r="C404" s="5" t="s">
        <v>896</v>
      </c>
      <c r="D404" s="5" t="s">
        <v>1156</v>
      </c>
      <c r="E404" s="11" t="s">
        <v>1828</v>
      </c>
      <c r="F404" s="11" t="s">
        <v>1965</v>
      </c>
      <c r="G404" s="17"/>
    </row>
    <row r="405" spans="1:7" x14ac:dyDescent="0.3">
      <c r="A405" s="5" t="s">
        <v>897</v>
      </c>
      <c r="B405" s="5" t="s">
        <v>877</v>
      </c>
      <c r="C405" s="5"/>
      <c r="D405" s="5"/>
    </row>
    <row r="406" spans="1:7" x14ac:dyDescent="0.3">
      <c r="A406" s="5" t="s">
        <v>898</v>
      </c>
      <c r="B406" s="5" t="s">
        <v>878</v>
      </c>
      <c r="C406" s="5" t="s">
        <v>898</v>
      </c>
      <c r="D406" s="5" t="s">
        <v>65</v>
      </c>
    </row>
    <row r="407" spans="1:7" x14ac:dyDescent="0.3">
      <c r="A407" s="5" t="s">
        <v>899</v>
      </c>
      <c r="B407" s="5" t="s">
        <v>879</v>
      </c>
      <c r="C407" s="5"/>
      <c r="D407" s="5"/>
    </row>
    <row r="408" spans="1:7" ht="28.8" x14ac:dyDescent="0.3">
      <c r="A408" s="5" t="s">
        <v>900</v>
      </c>
      <c r="B408" s="5" t="s">
        <v>880</v>
      </c>
      <c r="C408" s="5"/>
      <c r="D408" s="5"/>
    </row>
    <row r="409" spans="1:7" ht="28.8" x14ac:dyDescent="0.3">
      <c r="A409" s="5" t="s">
        <v>901</v>
      </c>
      <c r="B409" s="5" t="s">
        <v>881</v>
      </c>
      <c r="C409" s="6" t="s">
        <v>901</v>
      </c>
      <c r="D409" s="6" t="s">
        <v>892</v>
      </c>
      <c r="E409" s="11" t="s">
        <v>1847</v>
      </c>
      <c r="F409" s="57" t="s">
        <v>1983</v>
      </c>
    </row>
    <row r="410" spans="1:7" x14ac:dyDescent="0.3">
      <c r="A410" s="5" t="s">
        <v>902</v>
      </c>
      <c r="B410" s="5" t="s">
        <v>882</v>
      </c>
      <c r="C410" s="5"/>
      <c r="D410" s="5"/>
    </row>
    <row r="411" spans="1:7" ht="28.8" x14ac:dyDescent="0.3">
      <c r="A411" s="5" t="s">
        <v>903</v>
      </c>
      <c r="B411" s="5" t="s">
        <v>883</v>
      </c>
      <c r="C411" s="5" t="s">
        <v>903</v>
      </c>
      <c r="D411" s="5" t="s">
        <v>893</v>
      </c>
      <c r="E411" s="11" t="s">
        <v>1847</v>
      </c>
    </row>
    <row r="412" spans="1:7" x14ac:dyDescent="0.3">
      <c r="A412" s="5" t="s">
        <v>904</v>
      </c>
      <c r="B412" s="5" t="s">
        <v>884</v>
      </c>
      <c r="C412" s="5" t="s">
        <v>904</v>
      </c>
      <c r="D412" s="5" t="s">
        <v>1007</v>
      </c>
      <c r="E412" s="11" t="s">
        <v>1847</v>
      </c>
      <c r="F412" s="11" t="s">
        <v>2008</v>
      </c>
    </row>
    <row r="413" spans="1:7" x14ac:dyDescent="0.3">
      <c r="A413" s="5" t="s">
        <v>905</v>
      </c>
      <c r="B413" s="5" t="s">
        <v>885</v>
      </c>
      <c r="C413" s="5" t="s">
        <v>905</v>
      </c>
      <c r="D413" s="5" t="s">
        <v>894</v>
      </c>
      <c r="F413" s="52" t="s">
        <v>1966</v>
      </c>
    </row>
    <row r="414" spans="1:7" x14ac:dyDescent="0.3">
      <c r="A414" s="5" t="s">
        <v>906</v>
      </c>
      <c r="B414" s="5" t="s">
        <v>886</v>
      </c>
      <c r="C414" s="5"/>
      <c r="D414" s="5"/>
    </row>
    <row r="415" spans="1:7" ht="28.8" x14ac:dyDescent="0.3">
      <c r="A415" s="5" t="s">
        <v>907</v>
      </c>
      <c r="B415" s="5" t="s">
        <v>887</v>
      </c>
      <c r="C415" s="5" t="s">
        <v>907</v>
      </c>
      <c r="D415" s="5" t="s">
        <v>1582</v>
      </c>
      <c r="E415" s="11" t="s">
        <v>1847</v>
      </c>
      <c r="F415" s="11" t="s">
        <v>1960</v>
      </c>
    </row>
    <row r="416" spans="1:7" x14ac:dyDescent="0.3">
      <c r="A416" s="5" t="s">
        <v>908</v>
      </c>
      <c r="B416" s="5" t="s">
        <v>888</v>
      </c>
      <c r="C416" s="5"/>
      <c r="D416" s="5"/>
    </row>
    <row r="417" spans="1:6" ht="28.8" x14ac:dyDescent="0.3">
      <c r="A417" s="5" t="s">
        <v>909</v>
      </c>
      <c r="B417" s="5" t="s">
        <v>889</v>
      </c>
      <c r="C417" s="26" t="s">
        <v>909</v>
      </c>
      <c r="D417" s="26" t="s">
        <v>895</v>
      </c>
    </row>
    <row r="418" spans="1:6" ht="29.25" customHeight="1" x14ac:dyDescent="0.3">
      <c r="A418" s="6" t="s">
        <v>910</v>
      </c>
      <c r="B418" s="6" t="s">
        <v>890</v>
      </c>
      <c r="C418" s="5" t="s">
        <v>910</v>
      </c>
      <c r="D418" s="5" t="s">
        <v>1046</v>
      </c>
      <c r="E418" s="11" t="s">
        <v>1847</v>
      </c>
    </row>
    <row r="419" spans="1:6" ht="29.25" customHeight="1" x14ac:dyDescent="0.3">
      <c r="A419" s="6" t="s">
        <v>1087</v>
      </c>
      <c r="B419" s="6" t="s">
        <v>1118</v>
      </c>
      <c r="C419" s="5" t="s">
        <v>1087</v>
      </c>
      <c r="D419" s="5" t="s">
        <v>1119</v>
      </c>
      <c r="E419" s="11" t="s">
        <v>1782</v>
      </c>
    </row>
    <row r="420" spans="1:6" ht="29.25" customHeight="1" x14ac:dyDescent="0.3">
      <c r="A420" s="5" t="s">
        <v>1088</v>
      </c>
      <c r="B420" s="5" t="s">
        <v>1120</v>
      </c>
      <c r="C420" s="5"/>
      <c r="D420" s="5"/>
    </row>
    <row r="421" spans="1:6" ht="29.25" customHeight="1" x14ac:dyDescent="0.3">
      <c r="A421" s="5" t="s">
        <v>1089</v>
      </c>
      <c r="B421" s="5" t="s">
        <v>1121</v>
      </c>
      <c r="C421" s="5"/>
      <c r="D421" s="5"/>
    </row>
    <row r="422" spans="1:6" x14ac:dyDescent="0.3">
      <c r="A422" s="5" t="s">
        <v>911</v>
      </c>
      <c r="B422" s="5" t="s">
        <v>891</v>
      </c>
      <c r="C422" s="5" t="s">
        <v>911</v>
      </c>
      <c r="D422" s="5" t="s">
        <v>1157</v>
      </c>
      <c r="E422" s="11" t="s">
        <v>1827</v>
      </c>
    </row>
    <row r="423" spans="1:6" x14ac:dyDescent="0.3">
      <c r="A423" s="5" t="s">
        <v>1090</v>
      </c>
      <c r="B423" s="5" t="s">
        <v>1122</v>
      </c>
      <c r="C423" s="5"/>
      <c r="D423" s="5"/>
      <c r="E423" s="51"/>
    </row>
    <row r="424" spans="1:6" ht="28.8" x14ac:dyDescent="0.3">
      <c r="A424" s="9" t="s">
        <v>1091</v>
      </c>
      <c r="B424" s="4" t="s">
        <v>1123</v>
      </c>
      <c r="D424" s="18"/>
      <c r="E424" s="51"/>
    </row>
    <row r="425" spans="1:6" ht="28.8" x14ac:dyDescent="0.3">
      <c r="A425" s="9" t="s">
        <v>1092</v>
      </c>
      <c r="B425" s="4" t="s">
        <v>1124</v>
      </c>
      <c r="C425" s="1" t="s">
        <v>1092</v>
      </c>
      <c r="D425" s="5" t="s">
        <v>1158</v>
      </c>
      <c r="E425" s="45" t="s">
        <v>1841</v>
      </c>
      <c r="F425" s="11" t="s">
        <v>1864</v>
      </c>
    </row>
    <row r="426" spans="1:6" x14ac:dyDescent="0.3">
      <c r="A426" s="9" t="s">
        <v>1093</v>
      </c>
      <c r="B426" s="1" t="s">
        <v>1125</v>
      </c>
      <c r="D426" s="18"/>
      <c r="E426" s="51"/>
    </row>
    <row r="427" spans="1:6" x14ac:dyDescent="0.3">
      <c r="A427" s="9" t="s">
        <v>1094</v>
      </c>
      <c r="B427" s="1" t="s">
        <v>1127</v>
      </c>
      <c r="D427" s="18"/>
      <c r="E427" s="51"/>
    </row>
    <row r="428" spans="1:6" x14ac:dyDescent="0.3">
      <c r="A428" s="9" t="s">
        <v>1126</v>
      </c>
      <c r="B428" s="1" t="s">
        <v>1128</v>
      </c>
      <c r="D428" s="18"/>
      <c r="E428" s="51"/>
    </row>
    <row r="429" spans="1:6" ht="28.8" x14ac:dyDescent="0.3">
      <c r="A429" s="9" t="s">
        <v>2006</v>
      </c>
      <c r="B429" s="4" t="s">
        <v>2009</v>
      </c>
      <c r="D429" s="5" t="s">
        <v>2007</v>
      </c>
      <c r="E429" s="45" t="s">
        <v>2008</v>
      </c>
    </row>
    <row r="430" spans="1:6" x14ac:dyDescent="0.3">
      <c r="D430" s="7"/>
      <c r="E430" s="51"/>
      <c r="F430" s="51"/>
    </row>
    <row r="431" spans="1:6" x14ac:dyDescent="0.3">
      <c r="A431" s="9" t="s">
        <v>10</v>
      </c>
      <c r="B431" s="1" t="s">
        <v>23</v>
      </c>
      <c r="C431" s="2" t="s">
        <v>69</v>
      </c>
      <c r="D431" s="33" t="s">
        <v>34</v>
      </c>
    </row>
    <row r="432" spans="1:6" x14ac:dyDescent="0.3">
      <c r="A432" s="11" t="s">
        <v>1169</v>
      </c>
      <c r="B432" s="8" t="s">
        <v>919</v>
      </c>
      <c r="C432" s="11" t="s">
        <v>1169</v>
      </c>
      <c r="D432" s="8" t="s">
        <v>933</v>
      </c>
    </row>
    <row r="433" spans="1:7" x14ac:dyDescent="0.3">
      <c r="A433" s="9" t="s">
        <v>1170</v>
      </c>
      <c r="B433" s="8" t="s">
        <v>29</v>
      </c>
      <c r="C433" s="9" t="s">
        <v>1170</v>
      </c>
      <c r="D433" s="21" t="s">
        <v>934</v>
      </c>
      <c r="F433" s="11" t="s">
        <v>1829</v>
      </c>
    </row>
    <row r="434" spans="1:7" x14ac:dyDescent="0.3">
      <c r="A434" s="9" t="s">
        <v>1171</v>
      </c>
      <c r="B434" s="8" t="s">
        <v>920</v>
      </c>
      <c r="C434" s="9" t="s">
        <v>1171</v>
      </c>
      <c r="D434" s="21" t="s">
        <v>935</v>
      </c>
    </row>
    <row r="435" spans="1:7" x14ac:dyDescent="0.3">
      <c r="A435" s="9" t="s">
        <v>1172</v>
      </c>
      <c r="B435" s="8" t="s">
        <v>922</v>
      </c>
      <c r="C435" s="9" t="s">
        <v>1172</v>
      </c>
      <c r="D435" s="21" t="s">
        <v>1001</v>
      </c>
      <c r="E435" s="11" t="s">
        <v>1847</v>
      </c>
      <c r="F435" s="11" t="s">
        <v>2021</v>
      </c>
    </row>
    <row r="436" spans="1:7" x14ac:dyDescent="0.3">
      <c r="A436" s="11" t="s">
        <v>1173</v>
      </c>
      <c r="B436" s="8" t="s">
        <v>923</v>
      </c>
      <c r="C436" s="11" t="s">
        <v>1173</v>
      </c>
      <c r="D436" s="8" t="s">
        <v>1002</v>
      </c>
      <c r="E436" s="11" t="s">
        <v>1847</v>
      </c>
      <c r="F436" s="11" t="s">
        <v>1858</v>
      </c>
      <c r="G436" s="11"/>
    </row>
    <row r="437" spans="1:7" x14ac:dyDescent="0.3">
      <c r="A437" s="9" t="s">
        <v>1174</v>
      </c>
      <c r="B437" s="8" t="s">
        <v>1160</v>
      </c>
      <c r="C437" s="9" t="s">
        <v>1174</v>
      </c>
      <c r="D437" s="21" t="s">
        <v>1159</v>
      </c>
      <c r="E437" s="11" t="s">
        <v>1847</v>
      </c>
      <c r="F437" s="11" t="s">
        <v>1859</v>
      </c>
    </row>
    <row r="438" spans="1:7" x14ac:dyDescent="0.3">
      <c r="A438" s="9" t="s">
        <v>1175</v>
      </c>
      <c r="B438" s="8" t="s">
        <v>924</v>
      </c>
      <c r="C438" s="9" t="s">
        <v>1175</v>
      </c>
      <c r="D438" s="21" t="s">
        <v>936</v>
      </c>
      <c r="E438" s="11" t="s">
        <v>1847</v>
      </c>
      <c r="F438" s="11" t="s">
        <v>2008</v>
      </c>
    </row>
    <row r="439" spans="1:7" x14ac:dyDescent="0.3">
      <c r="A439" s="9" t="s">
        <v>1176</v>
      </c>
      <c r="B439" s="8" t="s">
        <v>925</v>
      </c>
      <c r="C439" s="9" t="s">
        <v>1176</v>
      </c>
      <c r="D439" s="21" t="s">
        <v>937</v>
      </c>
      <c r="E439" s="11" t="s">
        <v>1847</v>
      </c>
      <c r="F439" s="11" t="s">
        <v>1860</v>
      </c>
    </row>
    <row r="440" spans="1:7" x14ac:dyDescent="0.3">
      <c r="A440" s="11" t="s">
        <v>1177</v>
      </c>
      <c r="B440" s="8" t="s">
        <v>917</v>
      </c>
      <c r="C440" s="11" t="s">
        <v>1177</v>
      </c>
      <c r="D440" s="27" t="s">
        <v>1050</v>
      </c>
      <c r="E440" s="11" t="s">
        <v>1847</v>
      </c>
      <c r="F440" s="11" t="s">
        <v>1861</v>
      </c>
    </row>
    <row r="441" spans="1:7" x14ac:dyDescent="0.3">
      <c r="A441" s="11" t="s">
        <v>1178</v>
      </c>
      <c r="B441" s="8" t="s">
        <v>918</v>
      </c>
      <c r="C441" s="11" t="s">
        <v>1178</v>
      </c>
      <c r="D441" s="27" t="s">
        <v>1028</v>
      </c>
      <c r="E441" s="11" t="s">
        <v>1847</v>
      </c>
      <c r="F441" s="11" t="s">
        <v>1862</v>
      </c>
    </row>
    <row r="442" spans="1:7" x14ac:dyDescent="0.3">
      <c r="A442" s="9" t="s">
        <v>1179</v>
      </c>
      <c r="B442" s="8" t="s">
        <v>921</v>
      </c>
      <c r="C442" s="9" t="s">
        <v>1179</v>
      </c>
      <c r="D442" s="21" t="s">
        <v>1000</v>
      </c>
      <c r="E442" s="11" t="s">
        <v>1847</v>
      </c>
    </row>
    <row r="443" spans="1:7" ht="28.8" x14ac:dyDescent="0.3">
      <c r="A443" s="11" t="s">
        <v>1180</v>
      </c>
      <c r="B443" s="8" t="s">
        <v>1161</v>
      </c>
      <c r="C443" s="11" t="s">
        <v>1180</v>
      </c>
      <c r="D443" s="8"/>
      <c r="F443" s="11" t="s">
        <v>1863</v>
      </c>
    </row>
    <row r="444" spans="1:7" x14ac:dyDescent="0.3">
      <c r="A444" s="11" t="s">
        <v>1181</v>
      </c>
      <c r="B444" s="8" t="s">
        <v>926</v>
      </c>
      <c r="C444" s="11" t="s">
        <v>1181</v>
      </c>
      <c r="D444" s="8" t="s">
        <v>1051</v>
      </c>
      <c r="E444" s="11" t="s">
        <v>1847</v>
      </c>
    </row>
    <row r="445" spans="1:7" ht="13.8" customHeight="1" x14ac:dyDescent="0.3">
      <c r="A445" s="9" t="s">
        <v>1182</v>
      </c>
      <c r="B445" s="8" t="s">
        <v>927</v>
      </c>
      <c r="C445" s="9" t="s">
        <v>1182</v>
      </c>
      <c r="D445" s="21" t="s">
        <v>938</v>
      </c>
    </row>
    <row r="446" spans="1:7" x14ac:dyDescent="0.3">
      <c r="A446" s="11" t="s">
        <v>1183</v>
      </c>
      <c r="B446" s="8" t="s">
        <v>928</v>
      </c>
      <c r="C446" s="11" t="s">
        <v>1183</v>
      </c>
      <c r="D446" s="8" t="s">
        <v>939</v>
      </c>
      <c r="E446" s="11" t="s">
        <v>1847</v>
      </c>
      <c r="F446" s="11" t="s">
        <v>1984</v>
      </c>
    </row>
    <row r="447" spans="1:7" x14ac:dyDescent="0.3">
      <c r="A447" s="9" t="s">
        <v>1184</v>
      </c>
      <c r="B447" s="8" t="s">
        <v>929</v>
      </c>
      <c r="C447" s="9" t="s">
        <v>1184</v>
      </c>
      <c r="D447" s="21" t="s">
        <v>940</v>
      </c>
      <c r="F447" s="11" t="s">
        <v>2019</v>
      </c>
    </row>
    <row r="448" spans="1:7" ht="28.8" x14ac:dyDescent="0.3">
      <c r="A448" s="11" t="s">
        <v>1185</v>
      </c>
      <c r="B448" s="8" t="s">
        <v>930</v>
      </c>
      <c r="C448" s="39">
        <v>1483</v>
      </c>
      <c r="D448" s="8" t="s">
        <v>1030</v>
      </c>
    </row>
    <row r="449" spans="1:12" x14ac:dyDescent="0.3">
      <c r="A449" s="9" t="s">
        <v>1186</v>
      </c>
      <c r="B449" s="8" t="s">
        <v>931</v>
      </c>
      <c r="C449" s="9" t="s">
        <v>1186</v>
      </c>
      <c r="D449" s="21" t="s">
        <v>1029</v>
      </c>
      <c r="F449" s="11" t="s">
        <v>1864</v>
      </c>
    </row>
    <row r="450" spans="1:12" x14ac:dyDescent="0.3">
      <c r="A450" s="11" t="s">
        <v>1187</v>
      </c>
      <c r="B450" s="8" t="s">
        <v>27</v>
      </c>
      <c r="C450" s="11" t="s">
        <v>1187</v>
      </c>
      <c r="D450" s="8" t="s">
        <v>37</v>
      </c>
      <c r="E450" s="11" t="s">
        <v>1847</v>
      </c>
      <c r="F450" s="11" t="s">
        <v>2020</v>
      </c>
    </row>
    <row r="451" spans="1:12" x14ac:dyDescent="0.3">
      <c r="A451" s="9" t="s">
        <v>1188</v>
      </c>
      <c r="B451" s="8" t="s">
        <v>932</v>
      </c>
      <c r="C451" s="9" t="s">
        <v>1188</v>
      </c>
      <c r="D451" s="21" t="s">
        <v>941</v>
      </c>
      <c r="F451" s="11" t="s">
        <v>1865</v>
      </c>
    </row>
    <row r="452" spans="1:12" x14ac:dyDescent="0.3">
      <c r="A452" s="11" t="s">
        <v>1189</v>
      </c>
      <c r="B452" s="8" t="s">
        <v>1162</v>
      </c>
      <c r="C452" s="11"/>
      <c r="D452" s="21"/>
    </row>
    <row r="453" spans="1:12" x14ac:dyDescent="0.3">
      <c r="B453" s="8"/>
      <c r="D453" s="21"/>
    </row>
    <row r="454" spans="1:12" x14ac:dyDescent="0.3">
      <c r="A454" s="9" t="s">
        <v>11</v>
      </c>
      <c r="B454" s="1" t="s">
        <v>24</v>
      </c>
      <c r="C454" s="2" t="s">
        <v>70</v>
      </c>
      <c r="D454" s="33" t="s">
        <v>35</v>
      </c>
      <c r="L454" s="8"/>
    </row>
    <row r="455" spans="1:12" x14ac:dyDescent="0.3">
      <c r="A455" s="9" t="s">
        <v>1190</v>
      </c>
      <c r="B455" s="8" t="s">
        <v>950</v>
      </c>
      <c r="C455" s="9" t="s">
        <v>1190</v>
      </c>
      <c r="D455" s="20" t="s">
        <v>971</v>
      </c>
      <c r="E455" s="11" t="s">
        <v>1847</v>
      </c>
      <c r="F455" s="11" t="s">
        <v>1829</v>
      </c>
      <c r="L455" s="8"/>
    </row>
    <row r="456" spans="1:12" x14ac:dyDescent="0.3">
      <c r="A456" s="11" t="s">
        <v>1191</v>
      </c>
      <c r="B456" s="8" t="s">
        <v>942</v>
      </c>
      <c r="C456" s="11" t="s">
        <v>1191</v>
      </c>
      <c r="D456" s="8" t="s">
        <v>968</v>
      </c>
      <c r="F456" s="11" t="s">
        <v>1821</v>
      </c>
    </row>
    <row r="457" spans="1:12" x14ac:dyDescent="0.3">
      <c r="A457" s="11" t="s">
        <v>1192</v>
      </c>
      <c r="B457" s="8" t="s">
        <v>944</v>
      </c>
      <c r="C457" s="11" t="s">
        <v>1192</v>
      </c>
      <c r="D457" s="8" t="s">
        <v>1003</v>
      </c>
      <c r="F457" s="11" t="s">
        <v>1866</v>
      </c>
    </row>
    <row r="458" spans="1:12" x14ac:dyDescent="0.3">
      <c r="A458" s="11" t="s">
        <v>1193</v>
      </c>
      <c r="B458" s="8" t="s">
        <v>1165</v>
      </c>
      <c r="C458" s="11" t="s">
        <v>1193</v>
      </c>
      <c r="D458" s="8" t="s">
        <v>1164</v>
      </c>
      <c r="F458" s="11" t="s">
        <v>1828</v>
      </c>
    </row>
    <row r="459" spans="1:12" x14ac:dyDescent="0.3">
      <c r="A459" s="11" t="s">
        <v>1194</v>
      </c>
      <c r="B459" s="8" t="s">
        <v>945</v>
      </c>
      <c r="C459" s="11" t="s">
        <v>1194</v>
      </c>
      <c r="D459" s="8" t="s">
        <v>1004</v>
      </c>
      <c r="E459" s="11" t="s">
        <v>1847</v>
      </c>
    </row>
    <row r="460" spans="1:12" x14ac:dyDescent="0.3">
      <c r="A460" s="11" t="s">
        <v>2005</v>
      </c>
      <c r="B460" s="8" t="s">
        <v>2004</v>
      </c>
      <c r="C460" s="11" t="s">
        <v>2005</v>
      </c>
      <c r="D460" s="8"/>
    </row>
    <row r="461" spans="1:12" x14ac:dyDescent="0.3">
      <c r="A461" s="9" t="s">
        <v>1195</v>
      </c>
      <c r="B461" s="8" t="s">
        <v>946</v>
      </c>
      <c r="C461" s="9" t="s">
        <v>1195</v>
      </c>
      <c r="D461" s="21" t="s">
        <v>969</v>
      </c>
      <c r="E461" s="11" t="s">
        <v>1847</v>
      </c>
      <c r="F461" s="11" t="s">
        <v>1867</v>
      </c>
    </row>
    <row r="462" spans="1:12" x14ac:dyDescent="0.3">
      <c r="A462" s="11" t="s">
        <v>1196</v>
      </c>
      <c r="B462" s="8" t="s">
        <v>943</v>
      </c>
      <c r="C462" s="11" t="s">
        <v>1196</v>
      </c>
      <c r="D462" s="27" t="s">
        <v>988</v>
      </c>
      <c r="F462" s="11" t="s">
        <v>1828</v>
      </c>
    </row>
    <row r="463" spans="1:12" x14ac:dyDescent="0.3">
      <c r="A463" s="11" t="s">
        <v>1197</v>
      </c>
      <c r="B463" s="8" t="s">
        <v>949</v>
      </c>
      <c r="C463" s="11" t="s">
        <v>1197</v>
      </c>
      <c r="D463" s="27" t="s">
        <v>989</v>
      </c>
      <c r="F463" s="11" t="s">
        <v>1980</v>
      </c>
    </row>
    <row r="464" spans="1:12" x14ac:dyDescent="0.3">
      <c r="A464" s="11" t="s">
        <v>1198</v>
      </c>
      <c r="B464" s="8" t="s">
        <v>1006</v>
      </c>
      <c r="C464" s="11" t="s">
        <v>1198</v>
      </c>
      <c r="D464" s="27" t="s">
        <v>993</v>
      </c>
      <c r="F464" s="11" t="s">
        <v>1868</v>
      </c>
    </row>
    <row r="465" spans="1:7" x14ac:dyDescent="0.3">
      <c r="A465" s="9" t="s">
        <v>1199</v>
      </c>
      <c r="B465" s="8" t="s">
        <v>952</v>
      </c>
      <c r="C465" s="9" t="s">
        <v>1199</v>
      </c>
      <c r="D465" s="28" t="s">
        <v>991</v>
      </c>
      <c r="F465" s="11" t="s">
        <v>1816</v>
      </c>
    </row>
    <row r="466" spans="1:7" x14ac:dyDescent="0.3">
      <c r="A466" s="9" t="s">
        <v>1200</v>
      </c>
      <c r="B466" s="8" t="s">
        <v>948</v>
      </c>
      <c r="C466" s="9" t="s">
        <v>1200</v>
      </c>
      <c r="D466" s="21" t="s">
        <v>970</v>
      </c>
      <c r="F466" s="11" t="s">
        <v>1869</v>
      </c>
    </row>
    <row r="467" spans="1:7" ht="28.8" x14ac:dyDescent="0.3">
      <c r="A467" s="9" t="s">
        <v>1201</v>
      </c>
      <c r="B467" s="8" t="s">
        <v>1166</v>
      </c>
      <c r="C467" s="9" t="s">
        <v>1201</v>
      </c>
      <c r="D467" s="21" t="s">
        <v>1168</v>
      </c>
    </row>
    <row r="468" spans="1:7" x14ac:dyDescent="0.3">
      <c r="A468" s="9" t="s">
        <v>1202</v>
      </c>
      <c r="B468" s="8" t="s">
        <v>961</v>
      </c>
      <c r="C468" s="9" t="s">
        <v>1202</v>
      </c>
      <c r="D468" s="28" t="s">
        <v>992</v>
      </c>
      <c r="F468" s="11" t="s">
        <v>1870</v>
      </c>
    </row>
    <row r="469" spans="1:7" x14ac:dyDescent="0.3">
      <c r="A469" s="9" t="s">
        <v>1203</v>
      </c>
      <c r="B469" s="8" t="s">
        <v>951</v>
      </c>
      <c r="C469" s="9" t="s">
        <v>1203</v>
      </c>
      <c r="D469" s="21" t="s">
        <v>972</v>
      </c>
      <c r="F469" s="11" t="s">
        <v>1868</v>
      </c>
    </row>
    <row r="470" spans="1:7" ht="28.8" x14ac:dyDescent="0.3">
      <c r="A470" s="11" t="s">
        <v>1204</v>
      </c>
      <c r="B470" s="8" t="s">
        <v>947</v>
      </c>
      <c r="C470" s="11" t="s">
        <v>1204</v>
      </c>
      <c r="D470" s="27" t="s">
        <v>1163</v>
      </c>
      <c r="F470" s="11" t="s">
        <v>1844</v>
      </c>
    </row>
    <row r="471" spans="1:7" x14ac:dyDescent="0.3">
      <c r="A471" s="9" t="s">
        <v>1205</v>
      </c>
      <c r="B471" s="8" t="s">
        <v>953</v>
      </c>
      <c r="C471" s="9" t="s">
        <v>1205</v>
      </c>
      <c r="D471" s="28" t="s">
        <v>1167</v>
      </c>
      <c r="E471" s="11" t="s">
        <v>1847</v>
      </c>
      <c r="F471" s="11" t="s">
        <v>1871</v>
      </c>
    </row>
    <row r="472" spans="1:7" x14ac:dyDescent="0.3">
      <c r="A472" s="11" t="s">
        <v>1206</v>
      </c>
      <c r="B472" s="8" t="s">
        <v>954</v>
      </c>
      <c r="C472" s="11" t="s">
        <v>1206</v>
      </c>
      <c r="D472" s="27" t="s">
        <v>1005</v>
      </c>
    </row>
    <row r="473" spans="1:7" x14ac:dyDescent="0.3">
      <c r="A473" s="9" t="s">
        <v>1207</v>
      </c>
      <c r="B473" s="8" t="s">
        <v>955</v>
      </c>
      <c r="C473" s="9" t="s">
        <v>1207</v>
      </c>
      <c r="D473" s="21" t="s">
        <v>973</v>
      </c>
      <c r="F473" s="11" t="s">
        <v>1872</v>
      </c>
      <c r="G473" s="31" t="s">
        <v>2017</v>
      </c>
    </row>
    <row r="474" spans="1:7" x14ac:dyDescent="0.3">
      <c r="A474" s="9" t="s">
        <v>1208</v>
      </c>
      <c r="B474" s="8" t="s">
        <v>956</v>
      </c>
      <c r="C474" s="9" t="s">
        <v>1208</v>
      </c>
      <c r="D474" s="21" t="s">
        <v>974</v>
      </c>
      <c r="F474" s="11" t="s">
        <v>1986</v>
      </c>
    </row>
    <row r="475" spans="1:7" x14ac:dyDescent="0.3">
      <c r="A475" s="11" t="s">
        <v>1209</v>
      </c>
      <c r="B475" s="8" t="s">
        <v>957</v>
      </c>
      <c r="C475" s="11" t="s">
        <v>1209</v>
      </c>
      <c r="D475" s="8" t="s">
        <v>975</v>
      </c>
      <c r="F475" s="11" t="s">
        <v>1873</v>
      </c>
    </row>
    <row r="476" spans="1:7" x14ac:dyDescent="0.3">
      <c r="A476" s="11" t="s">
        <v>1210</v>
      </c>
      <c r="B476" s="8" t="s">
        <v>958</v>
      </c>
      <c r="C476" s="11" t="s">
        <v>1210</v>
      </c>
      <c r="D476" s="8" t="s">
        <v>976</v>
      </c>
      <c r="F476" s="11" t="s">
        <v>1873</v>
      </c>
    </row>
    <row r="477" spans="1:7" x14ac:dyDescent="0.3">
      <c r="A477" s="9" t="s">
        <v>1211</v>
      </c>
      <c r="B477" s="8" t="s">
        <v>959</v>
      </c>
      <c r="C477" s="9" t="s">
        <v>1211</v>
      </c>
      <c r="D477" s="21" t="s">
        <v>977</v>
      </c>
      <c r="F477" s="11" t="s">
        <v>1985</v>
      </c>
    </row>
    <row r="478" spans="1:7" x14ac:dyDescent="0.3">
      <c r="A478" s="9" t="s">
        <v>1212</v>
      </c>
      <c r="B478" s="8" t="s">
        <v>960</v>
      </c>
      <c r="C478" s="9" t="s">
        <v>1212</v>
      </c>
      <c r="D478" s="21" t="s">
        <v>978</v>
      </c>
      <c r="E478" s="11" t="s">
        <v>1847</v>
      </c>
      <c r="F478" s="11" t="s">
        <v>1874</v>
      </c>
    </row>
    <row r="479" spans="1:7" x14ac:dyDescent="0.3">
      <c r="A479" s="9" t="s">
        <v>1213</v>
      </c>
      <c r="B479" s="8" t="s">
        <v>965</v>
      </c>
      <c r="C479" s="9" t="s">
        <v>1213</v>
      </c>
      <c r="D479" s="21" t="s">
        <v>979</v>
      </c>
      <c r="F479" s="11" t="s">
        <v>1821</v>
      </c>
    </row>
    <row r="480" spans="1:7" x14ac:dyDescent="0.3">
      <c r="A480" s="11" t="s">
        <v>1214</v>
      </c>
      <c r="B480" s="8" t="s">
        <v>966</v>
      </c>
      <c r="C480" s="11" t="s">
        <v>1214</v>
      </c>
      <c r="D480" s="8" t="s">
        <v>980</v>
      </c>
      <c r="F480" s="11" t="s">
        <v>1821</v>
      </c>
    </row>
    <row r="481" spans="1:6" x14ac:dyDescent="0.3">
      <c r="A481" s="9" t="s">
        <v>1215</v>
      </c>
      <c r="B481" s="8" t="s">
        <v>967</v>
      </c>
      <c r="C481" s="9" t="s">
        <v>1215</v>
      </c>
      <c r="D481" s="21" t="s">
        <v>981</v>
      </c>
      <c r="F481" s="11" t="s">
        <v>1875</v>
      </c>
    </row>
    <row r="482" spans="1:6" x14ac:dyDescent="0.3">
      <c r="A482" s="9" t="s">
        <v>1217</v>
      </c>
      <c r="B482" s="8" t="s">
        <v>964</v>
      </c>
      <c r="C482" s="9" t="s">
        <v>1217</v>
      </c>
      <c r="D482" s="21" t="s">
        <v>1216</v>
      </c>
      <c r="F482" s="11" t="s">
        <v>1876</v>
      </c>
    </row>
    <row r="483" spans="1:6" x14ac:dyDescent="0.3">
      <c r="A483" s="9" t="s">
        <v>1218</v>
      </c>
      <c r="B483" s="8" t="s">
        <v>962</v>
      </c>
      <c r="C483" s="9" t="s">
        <v>1218</v>
      </c>
      <c r="D483" s="28" t="s">
        <v>990</v>
      </c>
      <c r="F483" s="11" t="s">
        <v>2018</v>
      </c>
    </row>
    <row r="484" spans="1:6" ht="28.8" x14ac:dyDescent="0.3">
      <c r="A484" s="9" t="s">
        <v>1219</v>
      </c>
      <c r="B484" s="8" t="s">
        <v>963</v>
      </c>
      <c r="C484" s="9" t="s">
        <v>1219</v>
      </c>
      <c r="D484" s="28" t="s">
        <v>994</v>
      </c>
      <c r="F484" s="11" t="s">
        <v>1909</v>
      </c>
    </row>
    <row r="485" spans="1:6" x14ac:dyDescent="0.3">
      <c r="A485" s="9" t="s">
        <v>1222</v>
      </c>
      <c r="B485" s="8" t="s">
        <v>1221</v>
      </c>
      <c r="C485" s="9" t="s">
        <v>1222</v>
      </c>
      <c r="D485" s="28" t="s">
        <v>1220</v>
      </c>
      <c r="F485" s="11" t="s">
        <v>1783</v>
      </c>
    </row>
    <row r="486" spans="1:6" x14ac:dyDescent="0.3">
      <c r="A486" s="9" t="s">
        <v>1967</v>
      </c>
      <c r="B486" s="8" t="s">
        <v>1968</v>
      </c>
      <c r="C486" s="9" t="s">
        <v>1967</v>
      </c>
      <c r="D486" s="28" t="s">
        <v>2013</v>
      </c>
      <c r="E486" s="11" t="s">
        <v>2008</v>
      </c>
    </row>
    <row r="487" spans="1:6" x14ac:dyDescent="0.3">
      <c r="B487" s="8"/>
      <c r="D487" s="27"/>
    </row>
    <row r="488" spans="1:6" x14ac:dyDescent="0.3">
      <c r="A488" s="9" t="s">
        <v>12</v>
      </c>
      <c r="B488" s="1" t="s">
        <v>25</v>
      </c>
      <c r="C488" s="1" t="s">
        <v>71</v>
      </c>
      <c r="D488" s="33" t="s">
        <v>36</v>
      </c>
      <c r="E488" s="11" t="s">
        <v>1847</v>
      </c>
      <c r="F488" s="11" t="s">
        <v>1853</v>
      </c>
    </row>
    <row r="489" spans="1:6" x14ac:dyDescent="0.3">
      <c r="A489" s="9"/>
      <c r="B489" s="1"/>
      <c r="C489" s="2" t="s">
        <v>1022</v>
      </c>
      <c r="D489" s="33" t="s">
        <v>1001</v>
      </c>
    </row>
    <row r="490" spans="1:6" x14ac:dyDescent="0.3">
      <c r="C490" s="2" t="s">
        <v>1023</v>
      </c>
      <c r="D490" s="30" t="s">
        <v>1002</v>
      </c>
    </row>
    <row r="491" spans="1:6" x14ac:dyDescent="0.3">
      <c r="D491" s="30"/>
    </row>
    <row r="492" spans="1:6" x14ac:dyDescent="0.3">
      <c r="A492" s="9" t="s">
        <v>13</v>
      </c>
      <c r="B492" s="1" t="s">
        <v>26</v>
      </c>
      <c r="C492" s="1" t="s">
        <v>72</v>
      </c>
      <c r="D492" s="33" t="s">
        <v>995</v>
      </c>
      <c r="E492" s="11" t="s">
        <v>1847</v>
      </c>
      <c r="F492" s="11" t="s">
        <v>1853</v>
      </c>
    </row>
    <row r="493" spans="1:6" x14ac:dyDescent="0.3">
      <c r="A493" s="9"/>
      <c r="B493" s="1"/>
      <c r="C493" s="2" t="s">
        <v>1025</v>
      </c>
      <c r="D493" s="31" t="s">
        <v>1027</v>
      </c>
    </row>
    <row r="494" spans="1:6" x14ac:dyDescent="0.3">
      <c r="A494" s="9"/>
      <c r="B494" s="1"/>
      <c r="C494" s="2" t="s">
        <v>1026</v>
      </c>
      <c r="D494" s="30" t="s">
        <v>1028</v>
      </c>
    </row>
    <row r="495" spans="1:6" x14ac:dyDescent="0.3">
      <c r="A495" s="9"/>
      <c r="B495" s="1"/>
      <c r="D495" s="30"/>
    </row>
    <row r="496" spans="1:6" x14ac:dyDescent="0.3">
      <c r="A496" s="9" t="s">
        <v>14</v>
      </c>
      <c r="B496" s="4" t="s">
        <v>27</v>
      </c>
      <c r="C496" s="2" t="s">
        <v>73</v>
      </c>
      <c r="D496" s="33" t="s">
        <v>37</v>
      </c>
    </row>
    <row r="497" spans="1:7" x14ac:dyDescent="0.3">
      <c r="A497" s="9"/>
      <c r="B497" s="4"/>
      <c r="D497" s="33"/>
    </row>
    <row r="498" spans="1:7" x14ac:dyDescent="0.3">
      <c r="A498" s="9" t="s">
        <v>15</v>
      </c>
      <c r="B498" s="1" t="s">
        <v>28</v>
      </c>
      <c r="C498" s="2" t="s">
        <v>74</v>
      </c>
      <c r="D498" s="33" t="s">
        <v>38</v>
      </c>
    </row>
    <row r="499" spans="1:7" x14ac:dyDescent="0.3">
      <c r="A499" s="9"/>
      <c r="B499" s="1"/>
      <c r="C499" s="29" t="s">
        <v>1014</v>
      </c>
      <c r="D499" s="30" t="s">
        <v>1015</v>
      </c>
    </row>
    <row r="500" spans="1:7" ht="28.8" x14ac:dyDescent="0.3">
      <c r="C500" s="2" t="s">
        <v>1016</v>
      </c>
      <c r="D500" s="30" t="s">
        <v>1017</v>
      </c>
    </row>
    <row r="501" spans="1:7" x14ac:dyDescent="0.3">
      <c r="D501" s="30"/>
    </row>
    <row r="502" spans="1:7" x14ac:dyDescent="0.3">
      <c r="A502" s="9" t="s">
        <v>16</v>
      </c>
      <c r="B502" s="1" t="s">
        <v>29</v>
      </c>
      <c r="C502" s="2" t="s">
        <v>75</v>
      </c>
      <c r="D502" s="33" t="s">
        <v>934</v>
      </c>
      <c r="F502" s="11" t="s">
        <v>1854</v>
      </c>
    </row>
    <row r="503" spans="1:7" x14ac:dyDescent="0.3">
      <c r="A503" s="9" t="s">
        <v>1312</v>
      </c>
      <c r="B503" s="1"/>
      <c r="C503" s="44">
        <v>90029</v>
      </c>
      <c r="D503" s="33" t="s">
        <v>3</v>
      </c>
      <c r="F503" s="11" t="s">
        <v>1873</v>
      </c>
    </row>
    <row r="504" spans="1:7" x14ac:dyDescent="0.3">
      <c r="A504" s="11" t="s">
        <v>1247</v>
      </c>
      <c r="B504" s="2" t="s">
        <v>1248</v>
      </c>
      <c r="C504" s="11" t="s">
        <v>1247</v>
      </c>
      <c r="D504" s="8" t="s">
        <v>1226</v>
      </c>
      <c r="F504" s="11" t="s">
        <v>1877</v>
      </c>
    </row>
    <row r="505" spans="1:7" x14ac:dyDescent="0.3">
      <c r="A505" s="11" t="s">
        <v>1249</v>
      </c>
      <c r="B505" s="2" t="s">
        <v>1250</v>
      </c>
      <c r="C505" s="11" t="s">
        <v>1249</v>
      </c>
      <c r="D505" s="8" t="s">
        <v>1227</v>
      </c>
    </row>
    <row r="506" spans="1:7" s="1" customFormat="1" x14ac:dyDescent="0.3">
      <c r="A506" s="9" t="s">
        <v>1251</v>
      </c>
      <c r="B506" s="1" t="s">
        <v>1252</v>
      </c>
      <c r="C506" s="9" t="s">
        <v>1251</v>
      </c>
      <c r="D506" s="21" t="s">
        <v>1225</v>
      </c>
      <c r="E506" s="11"/>
      <c r="F506" s="9"/>
    </row>
    <row r="507" spans="1:7" s="1" customFormat="1" x14ac:dyDescent="0.3">
      <c r="A507" s="9" t="s">
        <v>1253</v>
      </c>
      <c r="B507" s="1" t="s">
        <v>1254</v>
      </c>
      <c r="C507" s="9" t="s">
        <v>1253</v>
      </c>
      <c r="D507" s="21" t="s">
        <v>1228</v>
      </c>
      <c r="E507" s="11" t="s">
        <v>1814</v>
      </c>
      <c r="F507" s="9"/>
      <c r="G507" s="2" t="s">
        <v>1970</v>
      </c>
    </row>
    <row r="508" spans="1:7" s="1" customFormat="1" x14ac:dyDescent="0.3">
      <c r="A508" s="9" t="s">
        <v>1255</v>
      </c>
      <c r="B508" s="1" t="s">
        <v>1256</v>
      </c>
      <c r="C508" s="9" t="s">
        <v>1255</v>
      </c>
      <c r="D508" s="21" t="s">
        <v>1229</v>
      </c>
      <c r="E508" s="11" t="s">
        <v>1814</v>
      </c>
      <c r="F508" s="9"/>
      <c r="G508" s="2" t="s">
        <v>1970</v>
      </c>
    </row>
    <row r="509" spans="1:7" s="1" customFormat="1" x14ac:dyDescent="0.3">
      <c r="A509" s="9" t="s">
        <v>1257</v>
      </c>
      <c r="B509" s="1" t="s">
        <v>1258</v>
      </c>
      <c r="C509" s="9" t="s">
        <v>1257</v>
      </c>
      <c r="D509" s="21" t="s">
        <v>1230</v>
      </c>
      <c r="E509" s="11"/>
      <c r="F509" s="11" t="s">
        <v>1839</v>
      </c>
    </row>
    <row r="510" spans="1:7" s="1" customFormat="1" x14ac:dyDescent="0.3">
      <c r="A510" s="9" t="s">
        <v>1259</v>
      </c>
      <c r="B510" s="1" t="s">
        <v>1260</v>
      </c>
      <c r="C510" s="9" t="s">
        <v>1259</v>
      </c>
      <c r="D510" s="21" t="s">
        <v>1231</v>
      </c>
      <c r="E510" s="11"/>
      <c r="F510" s="11" t="s">
        <v>1839</v>
      </c>
    </row>
    <row r="511" spans="1:7" s="1" customFormat="1" x14ac:dyDescent="0.3">
      <c r="A511" s="9" t="s">
        <v>1261</v>
      </c>
      <c r="B511" s="1" t="s">
        <v>1262</v>
      </c>
      <c r="C511" s="9" t="s">
        <v>1261</v>
      </c>
      <c r="D511" s="21" t="s">
        <v>1232</v>
      </c>
      <c r="E511" s="11" t="s">
        <v>1815</v>
      </c>
      <c r="F511" s="9"/>
    </row>
    <row r="512" spans="1:7" s="1" customFormat="1" x14ac:dyDescent="0.3">
      <c r="A512" s="9" t="s">
        <v>1263</v>
      </c>
      <c r="B512" s="1" t="s">
        <v>1264</v>
      </c>
      <c r="C512" s="9" t="s">
        <v>1263</v>
      </c>
      <c r="D512" s="21" t="s">
        <v>1233</v>
      </c>
      <c r="E512" s="11"/>
      <c r="F512" s="11" t="s">
        <v>1877</v>
      </c>
    </row>
    <row r="513" spans="1:7" s="1" customFormat="1" x14ac:dyDescent="0.3">
      <c r="A513" s="9" t="s">
        <v>1265</v>
      </c>
      <c r="B513" s="1" t="s">
        <v>1266</v>
      </c>
      <c r="C513" s="9" t="s">
        <v>1265</v>
      </c>
      <c r="D513" s="21" t="s">
        <v>1234</v>
      </c>
      <c r="E513" s="11" t="s">
        <v>1815</v>
      </c>
      <c r="F513" s="9"/>
    </row>
    <row r="514" spans="1:7" s="1" customFormat="1" x14ac:dyDescent="0.3">
      <c r="A514" s="9" t="s">
        <v>1796</v>
      </c>
      <c r="B514" s="1" t="s">
        <v>1797</v>
      </c>
      <c r="C514" s="9" t="s">
        <v>1796</v>
      </c>
      <c r="D514" s="21" t="s">
        <v>1787</v>
      </c>
      <c r="E514" s="11" t="s">
        <v>1786</v>
      </c>
      <c r="F514" s="9"/>
      <c r="G514" s="2" t="s">
        <v>1970</v>
      </c>
    </row>
    <row r="515" spans="1:7" s="1" customFormat="1" x14ac:dyDescent="0.3">
      <c r="A515" s="9" t="s">
        <v>1267</v>
      </c>
      <c r="B515" s="1" t="s">
        <v>1268</v>
      </c>
      <c r="C515" s="9" t="s">
        <v>1267</v>
      </c>
      <c r="D515" s="21" t="s">
        <v>1235</v>
      </c>
      <c r="E515" s="11" t="s">
        <v>1816</v>
      </c>
      <c r="F515" s="9"/>
      <c r="G515" s="2" t="s">
        <v>1970</v>
      </c>
    </row>
    <row r="516" spans="1:7" s="1" customFormat="1" x14ac:dyDescent="0.3">
      <c r="A516" s="9" t="s">
        <v>1269</v>
      </c>
      <c r="B516" s="1" t="s">
        <v>1270</v>
      </c>
      <c r="C516" s="9" t="s">
        <v>1269</v>
      </c>
      <c r="D516" s="21" t="s">
        <v>1236</v>
      </c>
      <c r="E516" s="11" t="s">
        <v>1816</v>
      </c>
      <c r="F516" s="9"/>
    </row>
    <row r="517" spans="1:7" s="1" customFormat="1" x14ac:dyDescent="0.3">
      <c r="A517" s="9" t="s">
        <v>1271</v>
      </c>
      <c r="B517" s="1" t="s">
        <v>1272</v>
      </c>
      <c r="C517" s="9" t="s">
        <v>1271</v>
      </c>
      <c r="D517" s="21" t="s">
        <v>1237</v>
      </c>
      <c r="E517" s="11" t="s">
        <v>1816</v>
      </c>
      <c r="F517" s="9"/>
    </row>
    <row r="518" spans="1:7" s="1" customFormat="1" x14ac:dyDescent="0.3">
      <c r="A518" s="9" t="s">
        <v>1273</v>
      </c>
      <c r="B518" s="1" t="s">
        <v>1274</v>
      </c>
      <c r="C518" s="9" t="s">
        <v>1273</v>
      </c>
      <c r="D518" s="21" t="s">
        <v>1238</v>
      </c>
      <c r="E518" s="11" t="s">
        <v>1836</v>
      </c>
      <c r="F518" s="11" t="s">
        <v>1817</v>
      </c>
      <c r="G518" s="2" t="s">
        <v>1970</v>
      </c>
    </row>
    <row r="519" spans="1:7" s="1" customFormat="1" x14ac:dyDescent="0.3">
      <c r="A519" s="9" t="s">
        <v>1798</v>
      </c>
      <c r="B519" s="1" t="s">
        <v>1799</v>
      </c>
      <c r="C519" s="9" t="s">
        <v>1798</v>
      </c>
      <c r="D519" s="21" t="s">
        <v>1788</v>
      </c>
      <c r="E519" s="11" t="s">
        <v>1786</v>
      </c>
      <c r="F519" s="9"/>
    </row>
    <row r="520" spans="1:7" x14ac:dyDescent="0.3">
      <c r="A520" s="11" t="s">
        <v>1275</v>
      </c>
      <c r="B520" s="2" t="s">
        <v>1276</v>
      </c>
      <c r="C520" s="11" t="s">
        <v>1275</v>
      </c>
      <c r="D520" s="12" t="s">
        <v>1239</v>
      </c>
      <c r="E520" s="11" t="s">
        <v>1847</v>
      </c>
      <c r="F520" s="11" t="s">
        <v>1843</v>
      </c>
    </row>
    <row r="521" spans="1:7" s="1" customFormat="1" x14ac:dyDescent="0.3">
      <c r="A521" s="9" t="s">
        <v>1800</v>
      </c>
      <c r="B521" s="1" t="s">
        <v>1801</v>
      </c>
      <c r="C521" s="9" t="s">
        <v>1800</v>
      </c>
      <c r="D521" s="22" t="s">
        <v>1789</v>
      </c>
      <c r="E521" s="11" t="s">
        <v>1786</v>
      </c>
      <c r="F521" s="9"/>
      <c r="G521" s="2" t="s">
        <v>1970</v>
      </c>
    </row>
    <row r="522" spans="1:7" x14ac:dyDescent="0.3">
      <c r="A522" s="11" t="s">
        <v>1277</v>
      </c>
      <c r="B522" s="2" t="s">
        <v>1278</v>
      </c>
      <c r="C522" s="11" t="s">
        <v>1277</v>
      </c>
      <c r="D522" s="8" t="s">
        <v>1240</v>
      </c>
      <c r="F522" s="11" t="s">
        <v>1828</v>
      </c>
      <c r="G522" s="2" t="s">
        <v>1970</v>
      </c>
    </row>
    <row r="523" spans="1:7" x14ac:dyDescent="0.3">
      <c r="A523" s="11" t="s">
        <v>1279</v>
      </c>
      <c r="B523" s="2" t="s">
        <v>1280</v>
      </c>
      <c r="C523" s="11" t="s">
        <v>1279</v>
      </c>
      <c r="D523" s="8" t="s">
        <v>1241</v>
      </c>
      <c r="F523" s="11" t="s">
        <v>1828</v>
      </c>
      <c r="G523" s="2" t="s">
        <v>1970</v>
      </c>
    </row>
    <row r="524" spans="1:7" x14ac:dyDescent="0.3">
      <c r="A524" s="9" t="s">
        <v>1802</v>
      </c>
      <c r="B524" s="1" t="s">
        <v>1804</v>
      </c>
      <c r="C524" s="9" t="s">
        <v>1802</v>
      </c>
      <c r="D524" s="21" t="s">
        <v>1790</v>
      </c>
      <c r="E524" s="11" t="s">
        <v>1786</v>
      </c>
      <c r="G524" s="2" t="s">
        <v>1970</v>
      </c>
    </row>
    <row r="525" spans="1:7" ht="28.8" x14ac:dyDescent="0.3">
      <c r="A525" s="9" t="s">
        <v>1803</v>
      </c>
      <c r="B525" s="1" t="s">
        <v>1805</v>
      </c>
      <c r="C525" s="9" t="s">
        <v>1803</v>
      </c>
      <c r="D525" s="21" t="s">
        <v>1791</v>
      </c>
      <c r="E525" s="11" t="s">
        <v>1786</v>
      </c>
      <c r="G525" s="2" t="s">
        <v>1970</v>
      </c>
    </row>
    <row r="526" spans="1:7" x14ac:dyDescent="0.3">
      <c r="A526" s="9" t="s">
        <v>1807</v>
      </c>
      <c r="B526" s="1" t="s">
        <v>1806</v>
      </c>
      <c r="C526" s="9" t="s">
        <v>1807</v>
      </c>
      <c r="D526" s="21" t="s">
        <v>1792</v>
      </c>
      <c r="E526" s="11" t="s">
        <v>1786</v>
      </c>
    </row>
    <row r="527" spans="1:7" x14ac:dyDescent="0.3">
      <c r="A527" s="11" t="s">
        <v>1281</v>
      </c>
      <c r="B527" s="2" t="s">
        <v>1282</v>
      </c>
      <c r="C527" s="11" t="s">
        <v>1281</v>
      </c>
      <c r="D527" s="8" t="s">
        <v>1242</v>
      </c>
      <c r="E527" s="11" t="s">
        <v>1847</v>
      </c>
      <c r="F527" s="11" t="s">
        <v>1878</v>
      </c>
      <c r="G527" s="2" t="s">
        <v>1970</v>
      </c>
    </row>
    <row r="528" spans="1:7" x14ac:dyDescent="0.3">
      <c r="A528" s="11" t="s">
        <v>1283</v>
      </c>
      <c r="B528" s="2" t="s">
        <v>1284</v>
      </c>
      <c r="C528" s="11" t="s">
        <v>1283</v>
      </c>
      <c r="D528" s="8" t="s">
        <v>1243</v>
      </c>
      <c r="E528" s="11" t="s">
        <v>1847</v>
      </c>
      <c r="F528" s="11" t="s">
        <v>1879</v>
      </c>
    </row>
    <row r="529" spans="1:7" x14ac:dyDescent="0.3">
      <c r="A529" s="11" t="s">
        <v>1285</v>
      </c>
      <c r="B529" s="2" t="s">
        <v>1286</v>
      </c>
      <c r="C529" s="11" t="s">
        <v>1285</v>
      </c>
      <c r="D529" s="8" t="s">
        <v>1244</v>
      </c>
      <c r="E529" s="11" t="s">
        <v>1847</v>
      </c>
      <c r="F529" s="11" t="s">
        <v>1880</v>
      </c>
      <c r="G529" s="2" t="s">
        <v>1970</v>
      </c>
    </row>
    <row r="530" spans="1:7" x14ac:dyDescent="0.3">
      <c r="A530" s="9" t="s">
        <v>1287</v>
      </c>
      <c r="B530" s="1" t="s">
        <v>1288</v>
      </c>
      <c r="C530" s="9" t="s">
        <v>1287</v>
      </c>
      <c r="D530" s="21" t="s">
        <v>1245</v>
      </c>
      <c r="E530" s="11" t="s">
        <v>1784</v>
      </c>
      <c r="G530" s="2" t="s">
        <v>1970</v>
      </c>
    </row>
    <row r="531" spans="1:7" ht="13.8" customHeight="1" x14ac:dyDescent="0.3">
      <c r="A531" s="9" t="s">
        <v>1289</v>
      </c>
      <c r="B531" s="1" t="s">
        <v>1290</v>
      </c>
      <c r="C531" s="9" t="s">
        <v>1289</v>
      </c>
      <c r="D531" s="21" t="s">
        <v>1246</v>
      </c>
      <c r="E531" s="11" t="s">
        <v>1836</v>
      </c>
    </row>
    <row r="532" spans="1:7" x14ac:dyDescent="0.3">
      <c r="A532" s="9" t="s">
        <v>1808</v>
      </c>
      <c r="B532" s="1" t="s">
        <v>1809</v>
      </c>
      <c r="C532" s="9" t="s">
        <v>1808</v>
      </c>
      <c r="D532" s="21" t="s">
        <v>1793</v>
      </c>
      <c r="E532" s="11" t="s">
        <v>1786</v>
      </c>
    </row>
    <row r="533" spans="1:7" x14ac:dyDescent="0.3">
      <c r="A533" s="9" t="s">
        <v>1811</v>
      </c>
      <c r="B533" s="1" t="s">
        <v>1810</v>
      </c>
      <c r="C533" s="9" t="s">
        <v>1811</v>
      </c>
      <c r="D533" s="21" t="s">
        <v>1794</v>
      </c>
      <c r="E533" s="11" t="s">
        <v>1786</v>
      </c>
      <c r="G533" s="2" t="s">
        <v>1970</v>
      </c>
    </row>
    <row r="534" spans="1:7" x14ac:dyDescent="0.3">
      <c r="A534" s="9" t="s">
        <v>1813</v>
      </c>
      <c r="B534" s="1" t="s">
        <v>1812</v>
      </c>
      <c r="C534" s="9" t="s">
        <v>1475</v>
      </c>
      <c r="D534" s="21" t="s">
        <v>1795</v>
      </c>
      <c r="E534" s="11" t="s">
        <v>1786</v>
      </c>
    </row>
    <row r="535" spans="1:7" x14ac:dyDescent="0.3">
      <c r="A535" s="11" t="s">
        <v>1291</v>
      </c>
      <c r="B535" s="2" t="s">
        <v>1292</v>
      </c>
      <c r="C535" s="11" t="s">
        <v>1291</v>
      </c>
      <c r="D535" s="8" t="s">
        <v>143</v>
      </c>
      <c r="E535" s="11" t="s">
        <v>1847</v>
      </c>
    </row>
    <row r="536" spans="1:7" x14ac:dyDescent="0.3">
      <c r="A536" s="11" t="s">
        <v>1293</v>
      </c>
      <c r="B536" s="2" t="s">
        <v>1294</v>
      </c>
      <c r="C536" s="11" t="s">
        <v>1293</v>
      </c>
      <c r="D536" s="8" t="s">
        <v>144</v>
      </c>
      <c r="E536" s="11" t="s">
        <v>1847</v>
      </c>
    </row>
    <row r="537" spans="1:7" x14ac:dyDescent="0.3">
      <c r="D537" s="8"/>
    </row>
    <row r="538" spans="1:7" x14ac:dyDescent="0.3">
      <c r="A538" s="9" t="s">
        <v>17</v>
      </c>
      <c r="B538" s="1" t="s">
        <v>30</v>
      </c>
      <c r="C538" s="1" t="s">
        <v>76</v>
      </c>
      <c r="D538" s="33" t="s">
        <v>39</v>
      </c>
      <c r="E538" s="11" t="s">
        <v>1847</v>
      </c>
    </row>
    <row r="539" spans="1:7" x14ac:dyDescent="0.3">
      <c r="A539" s="9" t="s">
        <v>1223</v>
      </c>
      <c r="B539" s="1" t="s">
        <v>1882</v>
      </c>
      <c r="C539" s="2" t="s">
        <v>1018</v>
      </c>
      <c r="D539" s="5" t="s">
        <v>1883</v>
      </c>
      <c r="E539" s="11" t="s">
        <v>1847</v>
      </c>
      <c r="F539" s="11" t="s">
        <v>1873</v>
      </c>
    </row>
    <row r="540" spans="1:7" ht="31.5" customHeight="1" x14ac:dyDescent="0.3">
      <c r="C540" s="2" t="s">
        <v>1019</v>
      </c>
      <c r="D540" s="30" t="s">
        <v>145</v>
      </c>
      <c r="E540" s="11" t="s">
        <v>1847</v>
      </c>
    </row>
    <row r="541" spans="1:7" ht="31.5" customHeight="1" x14ac:dyDescent="0.3">
      <c r="A541" s="9" t="s">
        <v>1224</v>
      </c>
      <c r="B541" s="1"/>
      <c r="C541" s="1">
        <v>1038</v>
      </c>
      <c r="D541" s="43" t="s">
        <v>39</v>
      </c>
      <c r="E541" s="11" t="s">
        <v>1844</v>
      </c>
      <c r="F541" s="11" t="s">
        <v>1881</v>
      </c>
    </row>
    <row r="542" spans="1:7" ht="31.5" customHeight="1" x14ac:dyDescent="0.3">
      <c r="D542" s="30"/>
    </row>
    <row r="543" spans="1:7" x14ac:dyDescent="0.3">
      <c r="A543" s="9" t="s">
        <v>18</v>
      </c>
      <c r="B543" s="1"/>
      <c r="C543" s="1" t="s">
        <v>77</v>
      </c>
      <c r="D543" s="33" t="s">
        <v>53</v>
      </c>
    </row>
    <row r="544" spans="1:7" x14ac:dyDescent="0.3">
      <c r="A544" s="9" t="s">
        <v>1583</v>
      </c>
      <c r="B544" s="1" t="s">
        <v>1585</v>
      </c>
      <c r="C544" s="1">
        <v>590</v>
      </c>
      <c r="D544" s="40" t="s">
        <v>1584</v>
      </c>
      <c r="E544" s="11" t="s">
        <v>1786</v>
      </c>
    </row>
    <row r="545" spans="1:7" x14ac:dyDescent="0.3">
      <c r="A545" s="9" t="s">
        <v>1415</v>
      </c>
      <c r="B545" s="1" t="s">
        <v>1416</v>
      </c>
      <c r="C545" s="9" t="s">
        <v>1415</v>
      </c>
      <c r="D545" s="40" t="s">
        <v>1295</v>
      </c>
      <c r="E545" s="11" t="s">
        <v>1842</v>
      </c>
    </row>
    <row r="546" spans="1:7" x14ac:dyDescent="0.3">
      <c r="A546" s="11" t="s">
        <v>1417</v>
      </c>
      <c r="B546" s="2" t="s">
        <v>81</v>
      </c>
      <c r="C546" s="11" t="s">
        <v>1417</v>
      </c>
      <c r="D546" s="12" t="s">
        <v>81</v>
      </c>
      <c r="E546" s="11" t="s">
        <v>1847</v>
      </c>
      <c r="F546" s="11" t="s">
        <v>1889</v>
      </c>
    </row>
    <row r="547" spans="1:7" s="1" customFormat="1" ht="17.55" customHeight="1" x14ac:dyDescent="0.3">
      <c r="A547" s="9" t="s">
        <v>1587</v>
      </c>
      <c r="B547" s="4" t="s">
        <v>1588</v>
      </c>
      <c r="C547" s="9" t="s">
        <v>1587</v>
      </c>
      <c r="D547" s="22" t="s">
        <v>1586</v>
      </c>
      <c r="E547" s="11" t="s">
        <v>1786</v>
      </c>
      <c r="F547" s="11"/>
    </row>
    <row r="548" spans="1:7" x14ac:dyDescent="0.3">
      <c r="A548" s="9" t="s">
        <v>1419</v>
      </c>
      <c r="B548" s="1" t="s">
        <v>1418</v>
      </c>
      <c r="C548" s="9" t="s">
        <v>1419</v>
      </c>
      <c r="D548" s="22" t="s">
        <v>1296</v>
      </c>
      <c r="E548" s="11" t="s">
        <v>1784</v>
      </c>
      <c r="G548" s="2" t="s">
        <v>1970</v>
      </c>
    </row>
    <row r="549" spans="1:7" x14ac:dyDescent="0.3">
      <c r="A549" s="9" t="s">
        <v>1590</v>
      </c>
      <c r="B549" s="1" t="s">
        <v>1591</v>
      </c>
      <c r="C549" s="9" t="s">
        <v>1590</v>
      </c>
      <c r="D549" s="22" t="s">
        <v>1589</v>
      </c>
      <c r="E549" s="11" t="s">
        <v>1786</v>
      </c>
    </row>
    <row r="550" spans="1:7" x14ac:dyDescent="0.3">
      <c r="A550" s="9" t="s">
        <v>1420</v>
      </c>
      <c r="B550" s="1" t="s">
        <v>1421</v>
      </c>
      <c r="C550" s="9" t="s">
        <v>1420</v>
      </c>
      <c r="D550" s="22" t="s">
        <v>1297</v>
      </c>
      <c r="E550" s="11" t="s">
        <v>1827</v>
      </c>
    </row>
    <row r="551" spans="1:7" x14ac:dyDescent="0.3">
      <c r="A551" s="9" t="s">
        <v>1423</v>
      </c>
      <c r="B551" s="1" t="s">
        <v>1422</v>
      </c>
      <c r="C551" s="9" t="s">
        <v>1423</v>
      </c>
      <c r="D551" s="22" t="s">
        <v>1298</v>
      </c>
      <c r="E551" s="11" t="s">
        <v>1825</v>
      </c>
      <c r="F551" s="11" t="s">
        <v>1890</v>
      </c>
      <c r="G551" s="2" t="s">
        <v>1970</v>
      </c>
    </row>
    <row r="552" spans="1:7" x14ac:dyDescent="0.3">
      <c r="A552" s="11" t="s">
        <v>1425</v>
      </c>
      <c r="B552" s="2" t="s">
        <v>1424</v>
      </c>
      <c r="C552" s="11" t="s">
        <v>1425</v>
      </c>
      <c r="D552" s="12" t="s">
        <v>82</v>
      </c>
      <c r="E552" s="11" t="s">
        <v>1847</v>
      </c>
      <c r="F552" s="11" t="s">
        <v>1891</v>
      </c>
      <c r="G552" s="2" t="s">
        <v>1970</v>
      </c>
    </row>
    <row r="553" spans="1:7" x14ac:dyDescent="0.3">
      <c r="A553" s="9" t="s">
        <v>1427</v>
      </c>
      <c r="B553" s="1" t="s">
        <v>1426</v>
      </c>
      <c r="C553" s="9" t="s">
        <v>1427</v>
      </c>
      <c r="D553" s="22" t="s">
        <v>83</v>
      </c>
      <c r="F553" s="11" t="s">
        <v>1892</v>
      </c>
    </row>
    <row r="554" spans="1:7" x14ac:dyDescent="0.3">
      <c r="D554" s="22"/>
    </row>
    <row r="555" spans="1:7" x14ac:dyDescent="0.3">
      <c r="A555" s="9" t="s">
        <v>1428</v>
      </c>
      <c r="B555" s="1" t="s">
        <v>1429</v>
      </c>
      <c r="C555" s="9" t="s">
        <v>1428</v>
      </c>
      <c r="D555" s="22" t="s">
        <v>1299</v>
      </c>
      <c r="E555" s="11" t="s">
        <v>1784</v>
      </c>
      <c r="F555" s="11" t="s">
        <v>1893</v>
      </c>
      <c r="G555" s="2" t="s">
        <v>1970</v>
      </c>
    </row>
    <row r="556" spans="1:7" x14ac:dyDescent="0.3">
      <c r="A556" s="9" t="s">
        <v>1431</v>
      </c>
      <c r="B556" s="1" t="s">
        <v>1430</v>
      </c>
      <c r="C556" s="9" t="s">
        <v>1431</v>
      </c>
      <c r="D556" s="22" t="s">
        <v>1300</v>
      </c>
      <c r="E556" s="11" t="s">
        <v>1784</v>
      </c>
      <c r="F556" s="11" t="s">
        <v>1893</v>
      </c>
      <c r="G556" s="2" t="s">
        <v>1970</v>
      </c>
    </row>
    <row r="557" spans="1:7" x14ac:dyDescent="0.3">
      <c r="A557" s="9" t="s">
        <v>1433</v>
      </c>
      <c r="B557" s="1" t="s">
        <v>1432</v>
      </c>
      <c r="C557" s="9" t="s">
        <v>1433</v>
      </c>
      <c r="D557" s="22" t="s">
        <v>1301</v>
      </c>
      <c r="E557" s="11" t="s">
        <v>1784</v>
      </c>
    </row>
    <row r="558" spans="1:7" x14ac:dyDescent="0.3">
      <c r="A558" s="9" t="s">
        <v>1435</v>
      </c>
      <c r="B558" s="9" t="s">
        <v>1434</v>
      </c>
      <c r="C558" s="9" t="s">
        <v>1435</v>
      </c>
      <c r="D558" s="22" t="s">
        <v>1302</v>
      </c>
      <c r="E558" s="11" t="s">
        <v>1825</v>
      </c>
      <c r="F558" s="11" t="s">
        <v>1863</v>
      </c>
    </row>
    <row r="559" spans="1:7" x14ac:dyDescent="0.3">
      <c r="A559" s="9" t="s">
        <v>1729</v>
      </c>
      <c r="B559" s="9" t="s">
        <v>1728</v>
      </c>
      <c r="C559" s="9" t="s">
        <v>1729</v>
      </c>
      <c r="D559" s="22" t="s">
        <v>1727</v>
      </c>
      <c r="E559" s="11" t="s">
        <v>1782</v>
      </c>
    </row>
    <row r="560" spans="1:7" x14ac:dyDescent="0.3">
      <c r="A560" s="9" t="s">
        <v>1437</v>
      </c>
      <c r="B560" s="1" t="s">
        <v>1436</v>
      </c>
      <c r="C560" s="9" t="s">
        <v>1437</v>
      </c>
      <c r="D560" s="22" t="s">
        <v>1303</v>
      </c>
      <c r="E560" s="11" t="s">
        <v>1825</v>
      </c>
    </row>
    <row r="561" spans="1:7" x14ac:dyDescent="0.3">
      <c r="A561" s="9" t="s">
        <v>1439</v>
      </c>
      <c r="B561" s="1" t="s">
        <v>1438</v>
      </c>
      <c r="C561" s="9" t="s">
        <v>1439</v>
      </c>
      <c r="D561" s="22" t="s">
        <v>84</v>
      </c>
      <c r="E561" s="11" t="s">
        <v>1847</v>
      </c>
      <c r="F561" s="11" t="s">
        <v>1894</v>
      </c>
      <c r="G561" s="2" t="s">
        <v>1970</v>
      </c>
    </row>
    <row r="562" spans="1:7" x14ac:dyDescent="0.3">
      <c r="A562" s="11" t="s">
        <v>1441</v>
      </c>
      <c r="B562" s="2" t="s">
        <v>1440</v>
      </c>
      <c r="C562" s="11" t="s">
        <v>1441</v>
      </c>
      <c r="D562" s="12" t="s">
        <v>85</v>
      </c>
      <c r="E562" s="11" t="s">
        <v>1847</v>
      </c>
    </row>
    <row r="563" spans="1:7" x14ac:dyDescent="0.3">
      <c r="A563" s="11" t="s">
        <v>1445</v>
      </c>
      <c r="B563" s="2" t="s">
        <v>1444</v>
      </c>
      <c r="C563" s="11" t="s">
        <v>1445</v>
      </c>
      <c r="D563" s="12" t="s">
        <v>86</v>
      </c>
      <c r="E563" s="11" t="s">
        <v>1847</v>
      </c>
    </row>
    <row r="564" spans="1:7" x14ac:dyDescent="0.3">
      <c r="A564" s="9" t="s">
        <v>1443</v>
      </c>
      <c r="B564" s="1" t="s">
        <v>1442</v>
      </c>
      <c r="C564" s="9" t="s">
        <v>1443</v>
      </c>
      <c r="D564" s="22" t="s">
        <v>87</v>
      </c>
      <c r="F564" s="11" t="s">
        <v>1868</v>
      </c>
    </row>
    <row r="565" spans="1:7" x14ac:dyDescent="0.3">
      <c r="A565" s="9" t="s">
        <v>1725</v>
      </c>
      <c r="B565" s="1" t="s">
        <v>1726</v>
      </c>
      <c r="C565" s="9" t="s">
        <v>1725</v>
      </c>
      <c r="D565" s="22" t="s">
        <v>1724</v>
      </c>
      <c r="E565" s="11" t="s">
        <v>1782</v>
      </c>
      <c r="F565" s="11" t="s">
        <v>1973</v>
      </c>
      <c r="G565" s="2" t="s">
        <v>1970</v>
      </c>
    </row>
    <row r="566" spans="1:7" x14ac:dyDescent="0.3">
      <c r="D566" s="22"/>
    </row>
    <row r="567" spans="1:7" x14ac:dyDescent="0.3">
      <c r="A567" s="9" t="s">
        <v>1447</v>
      </c>
      <c r="B567" s="1" t="s">
        <v>1446</v>
      </c>
      <c r="C567" s="9" t="s">
        <v>1447</v>
      </c>
      <c r="D567" s="22" t="s">
        <v>1304</v>
      </c>
      <c r="E567" s="11" t="s">
        <v>1784</v>
      </c>
    </row>
    <row r="568" spans="1:7" x14ac:dyDescent="0.3">
      <c r="A568" s="9" t="s">
        <v>1449</v>
      </c>
      <c r="B568" s="1" t="s">
        <v>1448</v>
      </c>
      <c r="C568" s="9" t="s">
        <v>1449</v>
      </c>
      <c r="D568" s="22" t="s">
        <v>1305</v>
      </c>
      <c r="E568" s="11" t="s">
        <v>1784</v>
      </c>
    </row>
    <row r="569" spans="1:7" x14ac:dyDescent="0.3">
      <c r="A569" s="9" t="s">
        <v>1451</v>
      </c>
      <c r="B569" s="1" t="s">
        <v>1450</v>
      </c>
      <c r="C569" s="9" t="s">
        <v>1451</v>
      </c>
      <c r="D569" s="22" t="s">
        <v>88</v>
      </c>
      <c r="F569" s="11" t="s">
        <v>1980</v>
      </c>
    </row>
    <row r="570" spans="1:7" x14ac:dyDescent="0.3">
      <c r="A570" s="9" t="s">
        <v>1453</v>
      </c>
      <c r="B570" s="1" t="s">
        <v>1452</v>
      </c>
      <c r="C570" s="9" t="s">
        <v>1453</v>
      </c>
      <c r="D570" s="22" t="s">
        <v>89</v>
      </c>
      <c r="E570" s="11" t="s">
        <v>1847</v>
      </c>
      <c r="F570" s="11" t="s">
        <v>1895</v>
      </c>
    </row>
    <row r="571" spans="1:7" x14ac:dyDescent="0.3">
      <c r="A571" s="9" t="s">
        <v>1455</v>
      </c>
      <c r="B571" s="1" t="s">
        <v>1454</v>
      </c>
      <c r="C571" s="9" t="s">
        <v>1455</v>
      </c>
      <c r="D571" s="22" t="s">
        <v>90</v>
      </c>
      <c r="E571" s="11" t="s">
        <v>1847</v>
      </c>
      <c r="F571" s="11" t="s">
        <v>1895</v>
      </c>
    </row>
    <row r="572" spans="1:7" x14ac:dyDescent="0.3">
      <c r="D572" s="22"/>
    </row>
    <row r="573" spans="1:7" x14ac:dyDescent="0.3">
      <c r="A573" s="9" t="s">
        <v>1457</v>
      </c>
      <c r="B573" s="1" t="s">
        <v>1456</v>
      </c>
      <c r="C573" s="9" t="s">
        <v>1457</v>
      </c>
      <c r="D573" s="22" t="s">
        <v>1306</v>
      </c>
      <c r="E573" s="11" t="s">
        <v>1827</v>
      </c>
      <c r="F573" s="11" t="s">
        <v>1988</v>
      </c>
      <c r="G573" s="2" t="s">
        <v>1970</v>
      </c>
    </row>
    <row r="574" spans="1:7" x14ac:dyDescent="0.3">
      <c r="A574" s="9" t="s">
        <v>1459</v>
      </c>
      <c r="B574" s="1" t="s">
        <v>1458</v>
      </c>
      <c r="C574" s="9" t="s">
        <v>1459</v>
      </c>
      <c r="D574" s="22" t="s">
        <v>1307</v>
      </c>
      <c r="E574" s="11" t="s">
        <v>1784</v>
      </c>
      <c r="G574" s="2" t="s">
        <v>1970</v>
      </c>
    </row>
    <row r="575" spans="1:7" x14ac:dyDescent="0.3">
      <c r="A575" s="9" t="s">
        <v>1461</v>
      </c>
      <c r="B575" s="1" t="s">
        <v>1460</v>
      </c>
      <c r="C575" s="9" t="s">
        <v>1461</v>
      </c>
      <c r="D575" s="22" t="s">
        <v>1308</v>
      </c>
      <c r="E575" s="11" t="s">
        <v>1825</v>
      </c>
      <c r="G575" s="2" t="s">
        <v>1970</v>
      </c>
    </row>
    <row r="576" spans="1:7" x14ac:dyDescent="0.3">
      <c r="C576" s="11"/>
      <c r="D576" s="22"/>
    </row>
    <row r="577" spans="1:7" x14ac:dyDescent="0.3">
      <c r="A577" s="11" t="s">
        <v>1463</v>
      </c>
      <c r="B577" s="2" t="s">
        <v>1462</v>
      </c>
      <c r="C577" s="11" t="s">
        <v>1463</v>
      </c>
      <c r="D577" s="12" t="s">
        <v>91</v>
      </c>
    </row>
    <row r="578" spans="1:7" x14ac:dyDescent="0.3">
      <c r="A578" s="11" t="s">
        <v>1465</v>
      </c>
      <c r="B578" s="2" t="s">
        <v>1464</v>
      </c>
      <c r="C578" s="11" t="s">
        <v>1465</v>
      </c>
      <c r="D578" s="12" t="s">
        <v>1309</v>
      </c>
      <c r="F578" s="11" t="s">
        <v>1896</v>
      </c>
    </row>
    <row r="579" spans="1:7" x14ac:dyDescent="0.3">
      <c r="A579" s="11" t="s">
        <v>1467</v>
      </c>
      <c r="B579" s="2" t="s">
        <v>1466</v>
      </c>
      <c r="C579" s="11" t="s">
        <v>1467</v>
      </c>
      <c r="D579" s="12" t="s">
        <v>92</v>
      </c>
    </row>
    <row r="580" spans="1:7" x14ac:dyDescent="0.3">
      <c r="A580" s="11" t="s">
        <v>1469</v>
      </c>
      <c r="B580" s="2" t="s">
        <v>1468</v>
      </c>
      <c r="C580" s="11" t="s">
        <v>1469</v>
      </c>
      <c r="D580" s="12" t="s">
        <v>93</v>
      </c>
    </row>
    <row r="581" spans="1:7" x14ac:dyDescent="0.3">
      <c r="A581" s="11" t="s">
        <v>1471</v>
      </c>
      <c r="B581" s="2" t="s">
        <v>1470</v>
      </c>
      <c r="C581" s="11" t="s">
        <v>1471</v>
      </c>
      <c r="D581" s="12" t="s">
        <v>94</v>
      </c>
      <c r="F581" s="11" t="s">
        <v>1897</v>
      </c>
      <c r="G581" s="2" t="s">
        <v>1970</v>
      </c>
    </row>
    <row r="582" spans="1:7" x14ac:dyDescent="0.3">
      <c r="A582" s="11" t="s">
        <v>1473</v>
      </c>
      <c r="B582" s="2" t="s">
        <v>1472</v>
      </c>
      <c r="C582" s="11" t="s">
        <v>1473</v>
      </c>
      <c r="D582" s="12" t="s">
        <v>95</v>
      </c>
      <c r="F582" s="11" t="s">
        <v>1898</v>
      </c>
    </row>
    <row r="583" spans="1:7" x14ac:dyDescent="0.3">
      <c r="A583" s="9" t="s">
        <v>1475</v>
      </c>
      <c r="B583" s="1" t="s">
        <v>1474</v>
      </c>
      <c r="C583" s="9" t="s">
        <v>1475</v>
      </c>
      <c r="D583" s="22" t="s">
        <v>96</v>
      </c>
      <c r="F583" s="11" t="s">
        <v>1899</v>
      </c>
      <c r="G583" s="2" t="s">
        <v>1970</v>
      </c>
    </row>
    <row r="584" spans="1:7" x14ac:dyDescent="0.3">
      <c r="A584" s="9" t="s">
        <v>1477</v>
      </c>
      <c r="B584" s="1" t="s">
        <v>1476</v>
      </c>
      <c r="C584" s="9" t="s">
        <v>1477</v>
      </c>
      <c r="D584" s="22" t="s">
        <v>97</v>
      </c>
      <c r="F584" s="11" t="s">
        <v>1899</v>
      </c>
      <c r="G584" s="2" t="s">
        <v>1970</v>
      </c>
    </row>
    <row r="585" spans="1:7" x14ac:dyDescent="0.3">
      <c r="A585" s="9" t="s">
        <v>1719</v>
      </c>
      <c r="B585" s="1" t="s">
        <v>1720</v>
      </c>
      <c r="C585" s="9" t="s">
        <v>1719</v>
      </c>
      <c r="D585" s="22" t="s">
        <v>1718</v>
      </c>
      <c r="E585" s="11" t="s">
        <v>1782</v>
      </c>
      <c r="F585" s="11" t="s">
        <v>1980</v>
      </c>
      <c r="G585" s="2" t="s">
        <v>1970</v>
      </c>
    </row>
    <row r="586" spans="1:7" x14ac:dyDescent="0.3">
      <c r="D586" s="22"/>
    </row>
    <row r="587" spans="1:7" x14ac:dyDescent="0.3">
      <c r="A587" s="9" t="s">
        <v>1479</v>
      </c>
      <c r="B587" s="1" t="s">
        <v>1478</v>
      </c>
      <c r="C587" s="9" t="s">
        <v>1479</v>
      </c>
      <c r="D587" s="22" t="s">
        <v>1310</v>
      </c>
      <c r="E587" s="11" t="s">
        <v>1825</v>
      </c>
      <c r="G587" s="2" t="s">
        <v>1970</v>
      </c>
    </row>
    <row r="588" spans="1:7" x14ac:dyDescent="0.3">
      <c r="A588" s="9" t="s">
        <v>1481</v>
      </c>
      <c r="B588" s="1" t="s">
        <v>1480</v>
      </c>
      <c r="C588" s="9" t="s">
        <v>1481</v>
      </c>
      <c r="D588" s="22" t="s">
        <v>98</v>
      </c>
    </row>
    <row r="589" spans="1:7" x14ac:dyDescent="0.3">
      <c r="A589" s="11" t="s">
        <v>1483</v>
      </c>
      <c r="B589" s="2" t="s">
        <v>1482</v>
      </c>
      <c r="C589" s="11" t="s">
        <v>1483</v>
      </c>
      <c r="D589" s="12" t="s">
        <v>99</v>
      </c>
      <c r="E589" s="11" t="s">
        <v>1847</v>
      </c>
    </row>
    <row r="590" spans="1:7" x14ac:dyDescent="0.3">
      <c r="A590" s="9" t="s">
        <v>1485</v>
      </c>
      <c r="B590" s="1" t="s">
        <v>1484</v>
      </c>
      <c r="C590" s="9" t="s">
        <v>1485</v>
      </c>
      <c r="D590" s="22" t="s">
        <v>1311</v>
      </c>
      <c r="E590" s="11" t="s">
        <v>1825</v>
      </c>
    </row>
    <row r="591" spans="1:7" x14ac:dyDescent="0.3">
      <c r="A591" s="9" t="s">
        <v>1596</v>
      </c>
      <c r="B591" s="1" t="s">
        <v>1595</v>
      </c>
      <c r="C591" s="9" t="s">
        <v>1596</v>
      </c>
      <c r="D591" s="22" t="s">
        <v>1592</v>
      </c>
      <c r="E591" s="11" t="s">
        <v>1786</v>
      </c>
      <c r="G591" s="2" t="s">
        <v>1970</v>
      </c>
    </row>
    <row r="592" spans="1:7" x14ac:dyDescent="0.3">
      <c r="A592" s="9" t="s">
        <v>1598</v>
      </c>
      <c r="B592" s="1" t="s">
        <v>1597</v>
      </c>
      <c r="C592" s="9" t="s">
        <v>1598</v>
      </c>
      <c r="D592" s="22" t="s">
        <v>1593</v>
      </c>
      <c r="E592" s="11" t="s">
        <v>1786</v>
      </c>
      <c r="F592" s="11" t="s">
        <v>1783</v>
      </c>
    </row>
    <row r="593" spans="1:7" x14ac:dyDescent="0.3">
      <c r="A593" s="9" t="s">
        <v>1600</v>
      </c>
      <c r="B593" s="1" t="s">
        <v>1599</v>
      </c>
      <c r="C593" s="9" t="s">
        <v>1600</v>
      </c>
      <c r="D593" s="22" t="s">
        <v>1594</v>
      </c>
      <c r="E593" s="11" t="s">
        <v>1786</v>
      </c>
      <c r="F593" s="11" t="s">
        <v>1783</v>
      </c>
    </row>
    <row r="594" spans="1:7" x14ac:dyDescent="0.3">
      <c r="C594" s="11"/>
      <c r="D594" s="12"/>
    </row>
    <row r="595" spans="1:7" x14ac:dyDescent="0.3">
      <c r="A595" s="9" t="s">
        <v>1488</v>
      </c>
      <c r="B595" s="1" t="s">
        <v>1486</v>
      </c>
      <c r="C595" s="9" t="s">
        <v>1488</v>
      </c>
      <c r="D595" s="22" t="s">
        <v>100</v>
      </c>
      <c r="F595" s="11" t="s">
        <v>1900</v>
      </c>
    </row>
    <row r="596" spans="1:7" x14ac:dyDescent="0.3">
      <c r="A596" s="9" t="s">
        <v>1489</v>
      </c>
      <c r="B596" s="1" t="s">
        <v>1487</v>
      </c>
      <c r="C596" s="9" t="s">
        <v>1489</v>
      </c>
      <c r="D596" s="22" t="s">
        <v>1313</v>
      </c>
      <c r="F596" s="11" t="s">
        <v>1900</v>
      </c>
    </row>
    <row r="597" spans="1:7" x14ac:dyDescent="0.3">
      <c r="A597" s="9" t="s">
        <v>1492</v>
      </c>
      <c r="B597" s="1" t="s">
        <v>1491</v>
      </c>
      <c r="C597" s="9" t="s">
        <v>1492</v>
      </c>
      <c r="D597" s="22" t="s">
        <v>101</v>
      </c>
      <c r="E597" s="11" t="s">
        <v>1847</v>
      </c>
      <c r="F597" s="11" t="s">
        <v>1901</v>
      </c>
      <c r="G597" s="2" t="s">
        <v>1970</v>
      </c>
    </row>
    <row r="598" spans="1:7" x14ac:dyDescent="0.3">
      <c r="A598" s="9" t="s">
        <v>1493</v>
      </c>
      <c r="B598" s="1" t="s">
        <v>1490</v>
      </c>
      <c r="C598" s="9" t="s">
        <v>1493</v>
      </c>
      <c r="D598" s="22" t="s">
        <v>1314</v>
      </c>
      <c r="E598" s="11" t="s">
        <v>1847</v>
      </c>
      <c r="F598" s="11" t="s">
        <v>1902</v>
      </c>
      <c r="G598" s="2" t="s">
        <v>1970</v>
      </c>
    </row>
    <row r="599" spans="1:7" x14ac:dyDescent="0.3">
      <c r="D599" s="22"/>
    </row>
    <row r="600" spans="1:7" x14ac:dyDescent="0.3">
      <c r="A600" s="9" t="s">
        <v>1494</v>
      </c>
      <c r="B600" s="1" t="s">
        <v>1581</v>
      </c>
      <c r="C600" s="9" t="s">
        <v>1494</v>
      </c>
      <c r="D600" s="22" t="s">
        <v>1315</v>
      </c>
      <c r="E600" s="11" t="s">
        <v>1784</v>
      </c>
    </row>
    <row r="601" spans="1:7" x14ac:dyDescent="0.3">
      <c r="A601" s="9" t="s">
        <v>1496</v>
      </c>
      <c r="B601" s="1" t="s">
        <v>1495</v>
      </c>
      <c r="C601" s="9" t="s">
        <v>1496</v>
      </c>
      <c r="D601" s="22" t="s">
        <v>1316</v>
      </c>
      <c r="E601" s="11" t="s">
        <v>1784</v>
      </c>
    </row>
    <row r="602" spans="1:7" x14ac:dyDescent="0.3">
      <c r="A602" s="9" t="s">
        <v>1497</v>
      </c>
      <c r="B602" s="1" t="s">
        <v>1498</v>
      </c>
      <c r="C602" s="9" t="s">
        <v>1497</v>
      </c>
      <c r="D602" s="22" t="s">
        <v>1317</v>
      </c>
      <c r="E602" s="11" t="s">
        <v>1784</v>
      </c>
      <c r="G602" s="2" t="s">
        <v>1970</v>
      </c>
    </row>
    <row r="603" spans="1:7" x14ac:dyDescent="0.3">
      <c r="A603" s="9" t="s">
        <v>1499</v>
      </c>
      <c r="B603" s="1" t="s">
        <v>1717</v>
      </c>
      <c r="C603" s="9" t="s">
        <v>1499</v>
      </c>
      <c r="D603" s="22" t="s">
        <v>1716</v>
      </c>
      <c r="E603" s="11" t="s">
        <v>1784</v>
      </c>
      <c r="G603" s="2" t="s">
        <v>1970</v>
      </c>
    </row>
    <row r="604" spans="1:7" x14ac:dyDescent="0.3">
      <c r="A604" s="9" t="s">
        <v>1501</v>
      </c>
      <c r="B604" s="1" t="s">
        <v>1500</v>
      </c>
      <c r="C604" s="9" t="s">
        <v>1501</v>
      </c>
      <c r="D604" s="22" t="s">
        <v>1318</v>
      </c>
      <c r="E604" s="11" t="s">
        <v>1825</v>
      </c>
      <c r="G604" s="2" t="s">
        <v>1970</v>
      </c>
    </row>
    <row r="605" spans="1:7" x14ac:dyDescent="0.3">
      <c r="A605" s="9" t="s">
        <v>1503</v>
      </c>
      <c r="B605" s="1" t="s">
        <v>1502</v>
      </c>
      <c r="C605" s="9" t="s">
        <v>1503</v>
      </c>
      <c r="D605" s="22" t="s">
        <v>1319</v>
      </c>
      <c r="E605" s="11" t="s">
        <v>1825</v>
      </c>
      <c r="F605" s="11" t="s">
        <v>1903</v>
      </c>
      <c r="G605" s="2" t="s">
        <v>1970</v>
      </c>
    </row>
    <row r="606" spans="1:7" x14ac:dyDescent="0.3">
      <c r="A606" s="9" t="s">
        <v>1505</v>
      </c>
      <c r="B606" s="1" t="s">
        <v>1504</v>
      </c>
      <c r="C606" s="9" t="s">
        <v>1505</v>
      </c>
      <c r="D606" s="22" t="s">
        <v>1320</v>
      </c>
      <c r="E606" s="11" t="s">
        <v>1825</v>
      </c>
    </row>
    <row r="607" spans="1:7" x14ac:dyDescent="0.3">
      <c r="D607" s="22"/>
    </row>
    <row r="608" spans="1:7" x14ac:dyDescent="0.3">
      <c r="A608" s="9" t="s">
        <v>1826</v>
      </c>
      <c r="B608" s="1" t="s">
        <v>1506</v>
      </c>
      <c r="C608" s="9" t="s">
        <v>1826</v>
      </c>
      <c r="D608" s="22" t="s">
        <v>1321</v>
      </c>
      <c r="E608" s="11" t="s">
        <v>1825</v>
      </c>
    </row>
    <row r="609" spans="1:7" x14ac:dyDescent="0.3">
      <c r="A609" s="9" t="s">
        <v>1508</v>
      </c>
      <c r="B609" s="1" t="s">
        <v>1507</v>
      </c>
      <c r="C609" s="9" t="s">
        <v>1508</v>
      </c>
      <c r="D609" s="22" t="s">
        <v>1322</v>
      </c>
      <c r="E609" s="11" t="s">
        <v>1784</v>
      </c>
    </row>
    <row r="610" spans="1:7" x14ac:dyDescent="0.3">
      <c r="D610" s="22"/>
    </row>
    <row r="611" spans="1:7" x14ac:dyDescent="0.3">
      <c r="A611" s="11" t="s">
        <v>1510</v>
      </c>
      <c r="B611" s="2" t="s">
        <v>1509</v>
      </c>
      <c r="C611" s="11" t="s">
        <v>1510</v>
      </c>
      <c r="D611" s="12" t="s">
        <v>102</v>
      </c>
      <c r="E611" s="11" t="s">
        <v>1847</v>
      </c>
    </row>
    <row r="612" spans="1:7" x14ac:dyDescent="0.3">
      <c r="D612" s="12"/>
    </row>
    <row r="613" spans="1:7" x14ac:dyDescent="0.3">
      <c r="A613" s="11" t="s">
        <v>1512</v>
      </c>
      <c r="B613" s="2" t="s">
        <v>1511</v>
      </c>
      <c r="C613" s="11" t="s">
        <v>1512</v>
      </c>
      <c r="D613" s="12" t="s">
        <v>103</v>
      </c>
      <c r="F613" s="11" t="s">
        <v>1987</v>
      </c>
    </row>
    <row r="614" spans="1:7" x14ac:dyDescent="0.3">
      <c r="A614" s="11" t="s">
        <v>1514</v>
      </c>
      <c r="B614" s="2" t="s">
        <v>1513</v>
      </c>
      <c r="C614" s="11" t="s">
        <v>1514</v>
      </c>
      <c r="D614" s="12" t="s">
        <v>104</v>
      </c>
      <c r="F614" s="11" t="s">
        <v>1904</v>
      </c>
    </row>
    <row r="615" spans="1:7" s="1" customFormat="1" x14ac:dyDescent="0.3">
      <c r="A615" s="9" t="s">
        <v>1603</v>
      </c>
      <c r="B615" s="1" t="s">
        <v>1602</v>
      </c>
      <c r="C615" s="9" t="s">
        <v>1603</v>
      </c>
      <c r="D615" s="22" t="s">
        <v>1601</v>
      </c>
      <c r="E615" s="11" t="s">
        <v>1786</v>
      </c>
      <c r="F615" s="11" t="s">
        <v>1980</v>
      </c>
    </row>
    <row r="616" spans="1:7" s="1" customFormat="1" x14ac:dyDescent="0.3">
      <c r="A616" s="9" t="s">
        <v>1606</v>
      </c>
      <c r="B616" s="1" t="s">
        <v>1605</v>
      </c>
      <c r="C616" s="9" t="s">
        <v>1606</v>
      </c>
      <c r="D616" s="22" t="s">
        <v>1604</v>
      </c>
      <c r="E616" s="11" t="s">
        <v>1786</v>
      </c>
      <c r="F616" s="11" t="s">
        <v>1905</v>
      </c>
    </row>
    <row r="617" spans="1:7" x14ac:dyDescent="0.3">
      <c r="A617" s="9" t="s">
        <v>1516</v>
      </c>
      <c r="B617" s="1" t="s">
        <v>1515</v>
      </c>
      <c r="C617" s="9" t="s">
        <v>1516</v>
      </c>
      <c r="D617" s="22" t="s">
        <v>105</v>
      </c>
      <c r="E617" s="11" t="s">
        <v>1847</v>
      </c>
      <c r="F617" s="11" t="s">
        <v>1904</v>
      </c>
    </row>
    <row r="618" spans="1:7" x14ac:dyDescent="0.3">
      <c r="A618" s="9" t="s">
        <v>1518</v>
      </c>
      <c r="B618" s="1" t="s">
        <v>1517</v>
      </c>
      <c r="C618" s="9" t="s">
        <v>1518</v>
      </c>
      <c r="D618" s="22" t="s">
        <v>106</v>
      </c>
      <c r="E618" s="11" t="s">
        <v>1847</v>
      </c>
      <c r="F618" s="11" t="s">
        <v>1906</v>
      </c>
    </row>
    <row r="619" spans="1:7" x14ac:dyDescent="0.3">
      <c r="A619" s="9" t="s">
        <v>1520</v>
      </c>
      <c r="B619" s="1" t="s">
        <v>1519</v>
      </c>
      <c r="C619" s="9" t="s">
        <v>1520</v>
      </c>
      <c r="D619" s="22" t="s">
        <v>107</v>
      </c>
      <c r="E619" s="11" t="s">
        <v>1847</v>
      </c>
    </row>
    <row r="620" spans="1:7" x14ac:dyDescent="0.3">
      <c r="A620" s="9" t="s">
        <v>1522</v>
      </c>
      <c r="B620" s="1" t="s">
        <v>1521</v>
      </c>
      <c r="C620" s="9" t="s">
        <v>1522</v>
      </c>
      <c r="D620" s="22" t="s">
        <v>1323</v>
      </c>
      <c r="E620" s="11" t="s">
        <v>1821</v>
      </c>
    </row>
    <row r="621" spans="1:7" x14ac:dyDescent="0.3">
      <c r="A621" s="11" t="s">
        <v>1525</v>
      </c>
      <c r="B621" s="2" t="s">
        <v>1523</v>
      </c>
      <c r="C621" s="11" t="s">
        <v>1525</v>
      </c>
      <c r="D621" s="12" t="s">
        <v>109</v>
      </c>
      <c r="F621" s="11" t="s">
        <v>1907</v>
      </c>
    </row>
    <row r="622" spans="1:7" x14ac:dyDescent="0.3">
      <c r="A622" s="11" t="s">
        <v>1526</v>
      </c>
      <c r="B622" s="2" t="s">
        <v>1524</v>
      </c>
      <c r="C622" s="11" t="s">
        <v>1526</v>
      </c>
      <c r="D622" s="12" t="s">
        <v>108</v>
      </c>
    </row>
    <row r="623" spans="1:7" x14ac:dyDescent="0.3">
      <c r="A623" s="11" t="s">
        <v>1529</v>
      </c>
      <c r="B623" s="2" t="s">
        <v>1527</v>
      </c>
      <c r="C623" s="11" t="s">
        <v>1529</v>
      </c>
      <c r="D623" s="12" t="s">
        <v>110</v>
      </c>
      <c r="F623" s="11" t="s">
        <v>1908</v>
      </c>
      <c r="G623" s="2" t="s">
        <v>1970</v>
      </c>
    </row>
    <row r="624" spans="1:7" x14ac:dyDescent="0.3">
      <c r="A624" s="9" t="s">
        <v>1530</v>
      </c>
      <c r="B624" s="1" t="s">
        <v>1528</v>
      </c>
      <c r="C624" s="9" t="s">
        <v>1530</v>
      </c>
      <c r="D624" s="12" t="s">
        <v>111</v>
      </c>
      <c r="F624" s="11" t="s">
        <v>1909</v>
      </c>
    </row>
    <row r="625" spans="1:7" x14ac:dyDescent="0.3">
      <c r="A625" s="9" t="s">
        <v>1532</v>
      </c>
      <c r="B625" s="1" t="s">
        <v>1531</v>
      </c>
      <c r="C625" s="9" t="s">
        <v>1532</v>
      </c>
      <c r="D625" s="22" t="s">
        <v>1325</v>
      </c>
      <c r="E625" s="11" t="s">
        <v>1784</v>
      </c>
      <c r="G625" s="2" t="s">
        <v>1970</v>
      </c>
    </row>
    <row r="626" spans="1:7" x14ac:dyDescent="0.3">
      <c r="A626" s="9" t="s">
        <v>1534</v>
      </c>
      <c r="B626" s="1" t="s">
        <v>1533</v>
      </c>
      <c r="C626" s="9" t="s">
        <v>1534</v>
      </c>
      <c r="D626" s="22" t="s">
        <v>1324</v>
      </c>
      <c r="E626" s="11" t="s">
        <v>1784</v>
      </c>
      <c r="G626" s="2" t="s">
        <v>1970</v>
      </c>
    </row>
    <row r="627" spans="1:7" x14ac:dyDescent="0.3">
      <c r="A627" s="9" t="s">
        <v>1536</v>
      </c>
      <c r="B627" s="1" t="s">
        <v>1535</v>
      </c>
      <c r="C627" s="9" t="s">
        <v>1536</v>
      </c>
      <c r="D627" s="22" t="s">
        <v>1326</v>
      </c>
      <c r="E627" s="11" t="s">
        <v>1784</v>
      </c>
      <c r="G627" s="2" t="s">
        <v>1970</v>
      </c>
    </row>
    <row r="628" spans="1:7" x14ac:dyDescent="0.3">
      <c r="A628" s="9" t="s">
        <v>1609</v>
      </c>
      <c r="B628" s="1" t="s">
        <v>1611</v>
      </c>
      <c r="C628" s="9" t="s">
        <v>1609</v>
      </c>
      <c r="D628" s="22" t="s">
        <v>1607</v>
      </c>
      <c r="E628" s="11" t="s">
        <v>1786</v>
      </c>
    </row>
    <row r="629" spans="1:7" x14ac:dyDescent="0.3">
      <c r="A629" s="9" t="s">
        <v>1610</v>
      </c>
      <c r="B629" s="1" t="s">
        <v>1612</v>
      </c>
      <c r="C629" s="9" t="s">
        <v>1610</v>
      </c>
      <c r="D629" s="22" t="s">
        <v>1608</v>
      </c>
      <c r="E629" s="11" t="s">
        <v>1786</v>
      </c>
    </row>
    <row r="630" spans="1:7" x14ac:dyDescent="0.3">
      <c r="A630" s="9" t="s">
        <v>1538</v>
      </c>
      <c r="B630" s="1" t="s">
        <v>1537</v>
      </c>
      <c r="C630" s="9" t="s">
        <v>1538</v>
      </c>
      <c r="D630" s="22" t="s">
        <v>1327</v>
      </c>
      <c r="E630" s="11" t="s">
        <v>1784</v>
      </c>
    </row>
    <row r="631" spans="1:7" x14ac:dyDescent="0.3">
      <c r="A631" s="9" t="s">
        <v>1732</v>
      </c>
      <c r="B631" s="1" t="s">
        <v>1731</v>
      </c>
      <c r="C631" s="9" t="s">
        <v>1732</v>
      </c>
      <c r="D631" s="22" t="s">
        <v>1730</v>
      </c>
      <c r="E631" s="11" t="s">
        <v>1782</v>
      </c>
      <c r="G631" s="2" t="s">
        <v>1970</v>
      </c>
    </row>
    <row r="632" spans="1:7" x14ac:dyDescent="0.3">
      <c r="A632" s="9" t="s">
        <v>1540</v>
      </c>
      <c r="B632" s="1" t="s">
        <v>1539</v>
      </c>
      <c r="C632" s="9" t="s">
        <v>1540</v>
      </c>
      <c r="D632" s="22" t="s">
        <v>1328</v>
      </c>
      <c r="E632" s="11" t="s">
        <v>1784</v>
      </c>
    </row>
    <row r="633" spans="1:7" x14ac:dyDescent="0.3">
      <c r="A633" s="9" t="s">
        <v>1735</v>
      </c>
      <c r="B633" s="1" t="s">
        <v>1734</v>
      </c>
      <c r="C633" s="9" t="s">
        <v>1735</v>
      </c>
      <c r="D633" s="22" t="s">
        <v>1733</v>
      </c>
      <c r="E633" s="11" t="s">
        <v>1782</v>
      </c>
      <c r="F633" s="11" t="s">
        <v>1980</v>
      </c>
    </row>
    <row r="634" spans="1:7" x14ac:dyDescent="0.3">
      <c r="A634" s="9" t="s">
        <v>1617</v>
      </c>
      <c r="B634" s="1" t="s">
        <v>1616</v>
      </c>
      <c r="C634" s="9" t="s">
        <v>1617</v>
      </c>
      <c r="D634" s="22" t="s">
        <v>1613</v>
      </c>
      <c r="E634" s="11" t="s">
        <v>1786</v>
      </c>
    </row>
    <row r="635" spans="1:7" x14ac:dyDescent="0.3">
      <c r="A635" s="9" t="s">
        <v>1615</v>
      </c>
      <c r="B635" s="1" t="s">
        <v>1614</v>
      </c>
      <c r="C635" s="9" t="s">
        <v>1615</v>
      </c>
      <c r="D635" s="22" t="s">
        <v>1618</v>
      </c>
      <c r="E635" s="11" t="s">
        <v>1786</v>
      </c>
    </row>
    <row r="636" spans="1:7" x14ac:dyDescent="0.3">
      <c r="D636" s="12"/>
    </row>
    <row r="637" spans="1:7" x14ac:dyDescent="0.3">
      <c r="A637" s="11" t="s">
        <v>1542</v>
      </c>
      <c r="B637" s="1" t="s">
        <v>1541</v>
      </c>
      <c r="C637" s="11" t="s">
        <v>1542</v>
      </c>
      <c r="D637" s="22" t="s">
        <v>112</v>
      </c>
      <c r="E637" s="11" t="s">
        <v>1847</v>
      </c>
      <c r="F637" s="11" t="s">
        <v>1904</v>
      </c>
    </row>
    <row r="638" spans="1:7" x14ac:dyDescent="0.3">
      <c r="A638" s="11" t="s">
        <v>1544</v>
      </c>
      <c r="B638" s="1" t="s">
        <v>1543</v>
      </c>
      <c r="C638" s="11" t="s">
        <v>1544</v>
      </c>
      <c r="D638" s="22" t="s">
        <v>113</v>
      </c>
      <c r="E638" s="11" t="s">
        <v>1847</v>
      </c>
      <c r="F638" s="11" t="s">
        <v>1904</v>
      </c>
    </row>
    <row r="639" spans="1:7" x14ac:dyDescent="0.3">
      <c r="A639" s="11" t="s">
        <v>1547</v>
      </c>
      <c r="B639" s="1" t="s">
        <v>1546</v>
      </c>
      <c r="C639" s="11" t="s">
        <v>1547</v>
      </c>
      <c r="D639" s="22" t="s">
        <v>114</v>
      </c>
      <c r="E639" s="11" t="s">
        <v>1847</v>
      </c>
      <c r="F639" s="11" t="s">
        <v>1910</v>
      </c>
    </row>
    <row r="640" spans="1:7" x14ac:dyDescent="0.3">
      <c r="A640" s="11" t="s">
        <v>1548</v>
      </c>
      <c r="B640" s="1" t="s">
        <v>1545</v>
      </c>
      <c r="C640" s="11" t="s">
        <v>1548</v>
      </c>
      <c r="D640" s="22" t="s">
        <v>1329</v>
      </c>
      <c r="E640" s="11" t="s">
        <v>1847</v>
      </c>
      <c r="F640" s="11" t="s">
        <v>1911</v>
      </c>
      <c r="G640" s="2" t="s">
        <v>1970</v>
      </c>
    </row>
    <row r="641" spans="1:7" x14ac:dyDescent="0.3">
      <c r="A641" s="11" t="s">
        <v>1550</v>
      </c>
      <c r="B641" s="2" t="s">
        <v>1549</v>
      </c>
      <c r="C641" s="11" t="s">
        <v>1550</v>
      </c>
      <c r="D641" s="12" t="s">
        <v>115</v>
      </c>
      <c r="F641" s="11" t="s">
        <v>1863</v>
      </c>
    </row>
    <row r="642" spans="1:7" x14ac:dyDescent="0.3">
      <c r="A642" s="11" t="s">
        <v>1553</v>
      </c>
      <c r="B642" s="2" t="s">
        <v>1551</v>
      </c>
      <c r="C642" s="11" t="s">
        <v>1553</v>
      </c>
      <c r="D642" s="12" t="s">
        <v>116</v>
      </c>
      <c r="F642" s="11" t="s">
        <v>1912</v>
      </c>
    </row>
    <row r="643" spans="1:7" x14ac:dyDescent="0.3">
      <c r="A643" s="11" t="s">
        <v>1554</v>
      </c>
      <c r="B643" s="2" t="s">
        <v>1552</v>
      </c>
      <c r="C643" s="11" t="s">
        <v>1554</v>
      </c>
      <c r="D643" s="12" t="s">
        <v>117</v>
      </c>
    </row>
    <row r="644" spans="1:7" x14ac:dyDescent="0.3">
      <c r="A644" s="9" t="s">
        <v>1556</v>
      </c>
      <c r="B644" s="1" t="s">
        <v>1555</v>
      </c>
      <c r="C644" s="9" t="s">
        <v>1556</v>
      </c>
      <c r="D644" s="22" t="s">
        <v>1330</v>
      </c>
      <c r="E644" s="11" t="s">
        <v>1814</v>
      </c>
      <c r="F644" s="11" t="s">
        <v>1784</v>
      </c>
      <c r="G644" s="2" t="s">
        <v>1970</v>
      </c>
    </row>
    <row r="645" spans="1:7" x14ac:dyDescent="0.3">
      <c r="A645" s="9" t="s">
        <v>1558</v>
      </c>
      <c r="B645" s="1" t="s">
        <v>1557</v>
      </c>
      <c r="C645" s="9" t="s">
        <v>1558</v>
      </c>
      <c r="D645" s="22" t="s">
        <v>1331</v>
      </c>
      <c r="E645" s="11" t="s">
        <v>1816</v>
      </c>
    </row>
    <row r="646" spans="1:7" x14ac:dyDescent="0.3">
      <c r="A646" s="9" t="s">
        <v>1560</v>
      </c>
      <c r="B646" s="1" t="s">
        <v>1559</v>
      </c>
      <c r="C646" s="9" t="s">
        <v>1560</v>
      </c>
      <c r="D646" s="22" t="s">
        <v>1332</v>
      </c>
      <c r="E646" s="11" t="s">
        <v>1816</v>
      </c>
      <c r="G646" s="2" t="s">
        <v>1970</v>
      </c>
    </row>
    <row r="647" spans="1:7" x14ac:dyDescent="0.3">
      <c r="A647" s="9" t="s">
        <v>1562</v>
      </c>
      <c r="B647" s="1" t="s">
        <v>1561</v>
      </c>
      <c r="C647" s="9" t="s">
        <v>1562</v>
      </c>
      <c r="D647" s="22" t="s">
        <v>1333</v>
      </c>
      <c r="E647" s="11" t="s">
        <v>1816</v>
      </c>
      <c r="G647" s="2" t="s">
        <v>1970</v>
      </c>
    </row>
    <row r="648" spans="1:7" x14ac:dyDescent="0.3">
      <c r="D648" s="12"/>
    </row>
    <row r="649" spans="1:7" s="1" customFormat="1" x14ac:dyDescent="0.3">
      <c r="A649" s="9" t="s">
        <v>1621</v>
      </c>
      <c r="B649" s="1" t="s">
        <v>1620</v>
      </c>
      <c r="C649" s="9" t="s">
        <v>1621</v>
      </c>
      <c r="D649" s="22" t="s">
        <v>1619</v>
      </c>
      <c r="E649" s="11" t="s">
        <v>1786</v>
      </c>
      <c r="F649" s="9"/>
    </row>
    <row r="650" spans="1:7" x14ac:dyDescent="0.3">
      <c r="A650" s="9" t="s">
        <v>1564</v>
      </c>
      <c r="B650" s="1" t="s">
        <v>1563</v>
      </c>
      <c r="C650" s="11" t="s">
        <v>1564</v>
      </c>
      <c r="D650" s="22" t="s">
        <v>1334</v>
      </c>
      <c r="E650" s="11" t="s">
        <v>1816</v>
      </c>
      <c r="F650" s="11" t="s">
        <v>1980</v>
      </c>
    </row>
    <row r="651" spans="1:7" x14ac:dyDescent="0.3">
      <c r="A651" s="9" t="s">
        <v>1566</v>
      </c>
      <c r="B651" s="1" t="s">
        <v>1565</v>
      </c>
      <c r="C651" s="11" t="s">
        <v>1566</v>
      </c>
      <c r="D651" s="22" t="s">
        <v>118</v>
      </c>
      <c r="E651" s="11" t="s">
        <v>1847</v>
      </c>
      <c r="F651" s="11" t="s">
        <v>1913</v>
      </c>
    </row>
    <row r="652" spans="1:7" x14ac:dyDescent="0.3">
      <c r="A652" s="55" t="s">
        <v>1568</v>
      </c>
      <c r="B652" s="33" t="s">
        <v>1567</v>
      </c>
      <c r="C652" s="55" t="s">
        <v>1568</v>
      </c>
      <c r="D652" s="22" t="s">
        <v>1335</v>
      </c>
      <c r="E652" s="11" t="s">
        <v>1814</v>
      </c>
    </row>
    <row r="653" spans="1:7" s="31" customFormat="1" x14ac:dyDescent="0.3">
      <c r="A653" s="11" t="s">
        <v>1570</v>
      </c>
      <c r="B653" s="2" t="s">
        <v>1569</v>
      </c>
      <c r="C653" s="11" t="s">
        <v>1570</v>
      </c>
      <c r="D653" s="46" t="s">
        <v>1057</v>
      </c>
      <c r="E653" s="45"/>
      <c r="F653" s="11" t="s">
        <v>1914</v>
      </c>
      <c r="G653" s="2" t="s">
        <v>1970</v>
      </c>
    </row>
    <row r="654" spans="1:7" x14ac:dyDescent="0.3">
      <c r="A654" s="11" t="s">
        <v>1572</v>
      </c>
      <c r="B654" s="2" t="s">
        <v>1571</v>
      </c>
      <c r="C654" s="11" t="s">
        <v>1572</v>
      </c>
      <c r="D654" s="12" t="s">
        <v>119</v>
      </c>
      <c r="E654" s="11" t="s">
        <v>1847</v>
      </c>
    </row>
    <row r="655" spans="1:7" x14ac:dyDescent="0.3">
      <c r="A655" s="9" t="s">
        <v>1574</v>
      </c>
      <c r="B655" s="1" t="s">
        <v>1573</v>
      </c>
      <c r="C655" s="11" t="s">
        <v>1574</v>
      </c>
      <c r="D655" s="22" t="s">
        <v>1336</v>
      </c>
      <c r="E655" s="11" t="s">
        <v>1784</v>
      </c>
    </row>
    <row r="656" spans="1:7" x14ac:dyDescent="0.3">
      <c r="A656" s="9" t="s">
        <v>1576</v>
      </c>
      <c r="B656" s="1" t="s">
        <v>1575</v>
      </c>
      <c r="C656" s="11" t="s">
        <v>1576</v>
      </c>
      <c r="D656" s="22" t="s">
        <v>120</v>
      </c>
      <c r="F656" s="11" t="s">
        <v>1863</v>
      </c>
    </row>
    <row r="657" spans="1:7" x14ac:dyDescent="0.3">
      <c r="A657" s="11" t="s">
        <v>1578</v>
      </c>
      <c r="B657" s="2" t="s">
        <v>1577</v>
      </c>
      <c r="C657" s="11" t="s">
        <v>1578</v>
      </c>
      <c r="D657" s="12" t="s">
        <v>121</v>
      </c>
      <c r="E657" s="11" t="s">
        <v>1847</v>
      </c>
      <c r="F657" s="11" t="s">
        <v>1904</v>
      </c>
    </row>
    <row r="658" spans="1:7" x14ac:dyDescent="0.3">
      <c r="A658" s="9" t="s">
        <v>1580</v>
      </c>
      <c r="B658" s="1" t="s">
        <v>1579</v>
      </c>
      <c r="C658" s="11" t="s">
        <v>1580</v>
      </c>
      <c r="D658" s="22" t="s">
        <v>1822</v>
      </c>
      <c r="E658" s="11" t="s">
        <v>1784</v>
      </c>
      <c r="F658" s="11" t="s">
        <v>1980</v>
      </c>
      <c r="G658" s="2" t="s">
        <v>1970</v>
      </c>
    </row>
    <row r="659" spans="1:7" x14ac:dyDescent="0.3">
      <c r="A659" s="9" t="s">
        <v>1823</v>
      </c>
      <c r="B659" s="1" t="s">
        <v>1824</v>
      </c>
      <c r="C659" s="11" t="s">
        <v>1823</v>
      </c>
      <c r="D659" s="22" t="s">
        <v>1337</v>
      </c>
      <c r="E659" s="11" t="s">
        <v>1821</v>
      </c>
      <c r="F659" s="11" t="s">
        <v>1915</v>
      </c>
      <c r="G659" s="2" t="s">
        <v>1970</v>
      </c>
    </row>
    <row r="660" spans="1:7" x14ac:dyDescent="0.3">
      <c r="D660" s="22"/>
    </row>
    <row r="661" spans="1:7" x14ac:dyDescent="0.3">
      <c r="A661" s="9" t="s">
        <v>1625</v>
      </c>
      <c r="B661" s="1" t="s">
        <v>1624</v>
      </c>
      <c r="C661" s="9" t="s">
        <v>1625</v>
      </c>
      <c r="D661" s="22" t="s">
        <v>1338</v>
      </c>
      <c r="E661" s="11" t="s">
        <v>1816</v>
      </c>
    </row>
    <row r="662" spans="1:7" x14ac:dyDescent="0.3">
      <c r="A662" s="9" t="s">
        <v>1627</v>
      </c>
      <c r="B662" s="1" t="s">
        <v>1626</v>
      </c>
      <c r="C662" s="9" t="s">
        <v>1627</v>
      </c>
      <c r="D662" s="22" t="s">
        <v>1339</v>
      </c>
      <c r="E662" s="11" t="s">
        <v>1821</v>
      </c>
    </row>
    <row r="663" spans="1:7" ht="15.6" customHeight="1" x14ac:dyDescent="0.3">
      <c r="A663" s="11" t="s">
        <v>1629</v>
      </c>
      <c r="B663" s="2" t="s">
        <v>1628</v>
      </c>
      <c r="C663" s="11" t="s">
        <v>1629</v>
      </c>
      <c r="D663" s="12" t="s">
        <v>122</v>
      </c>
      <c r="E663" s="11" t="s">
        <v>1847</v>
      </c>
      <c r="F663" s="11" t="s">
        <v>1916</v>
      </c>
    </row>
    <row r="664" spans="1:7" x14ac:dyDescent="0.3">
      <c r="A664" s="9" t="s">
        <v>1630</v>
      </c>
      <c r="B664" s="1" t="s">
        <v>1631</v>
      </c>
      <c r="C664" s="9" t="s">
        <v>1630</v>
      </c>
      <c r="D664" s="22" t="s">
        <v>123</v>
      </c>
      <c r="E664" s="11" t="s">
        <v>1847</v>
      </c>
      <c r="F664" s="11" t="s">
        <v>1913</v>
      </c>
    </row>
    <row r="665" spans="1:7" x14ac:dyDescent="0.3">
      <c r="A665" s="9" t="s">
        <v>1633</v>
      </c>
      <c r="B665" s="1" t="s">
        <v>1632</v>
      </c>
      <c r="C665" s="9" t="s">
        <v>1633</v>
      </c>
      <c r="D665" s="22" t="s">
        <v>1340</v>
      </c>
      <c r="F665" s="11" t="s">
        <v>1989</v>
      </c>
    </row>
    <row r="666" spans="1:7" x14ac:dyDescent="0.3">
      <c r="A666" s="9" t="s">
        <v>1635</v>
      </c>
      <c r="B666" s="1" t="s">
        <v>1634</v>
      </c>
      <c r="C666" s="9" t="s">
        <v>1635</v>
      </c>
      <c r="D666" s="22" t="s">
        <v>1636</v>
      </c>
      <c r="E666" s="11" t="s">
        <v>1784</v>
      </c>
      <c r="F666" s="11" t="s">
        <v>1990</v>
      </c>
    </row>
    <row r="667" spans="1:7" x14ac:dyDescent="0.3">
      <c r="A667" s="9" t="s">
        <v>1639</v>
      </c>
      <c r="B667" s="1" t="s">
        <v>1638</v>
      </c>
      <c r="C667" s="9" t="s">
        <v>1639</v>
      </c>
      <c r="D667" s="22" t="s">
        <v>1637</v>
      </c>
      <c r="E667" s="11" t="s">
        <v>1784</v>
      </c>
      <c r="F667" s="11" t="s">
        <v>1990</v>
      </c>
    </row>
    <row r="668" spans="1:7" x14ac:dyDescent="0.3">
      <c r="A668" s="9" t="s">
        <v>1641</v>
      </c>
      <c r="B668" s="1" t="s">
        <v>1640</v>
      </c>
      <c r="C668" s="9" t="s">
        <v>1641</v>
      </c>
      <c r="D668" s="22" t="s">
        <v>124</v>
      </c>
      <c r="E668" s="11" t="s">
        <v>1847</v>
      </c>
      <c r="F668" s="11" t="s">
        <v>1913</v>
      </c>
    </row>
    <row r="669" spans="1:7" x14ac:dyDescent="0.3">
      <c r="A669" s="9" t="s">
        <v>1643</v>
      </c>
      <c r="B669" s="1" t="s">
        <v>1642</v>
      </c>
      <c r="C669" s="9" t="s">
        <v>1643</v>
      </c>
      <c r="D669" s="22" t="s">
        <v>1623</v>
      </c>
      <c r="E669" s="11" t="s">
        <v>1786</v>
      </c>
    </row>
    <row r="670" spans="1:7" x14ac:dyDescent="0.3">
      <c r="A670" s="9" t="s">
        <v>1645</v>
      </c>
      <c r="B670" s="1" t="s">
        <v>1644</v>
      </c>
      <c r="C670" s="9" t="s">
        <v>1645</v>
      </c>
      <c r="D670" s="22" t="s">
        <v>1341</v>
      </c>
      <c r="E670" s="11" t="s">
        <v>1827</v>
      </c>
    </row>
    <row r="671" spans="1:7" x14ac:dyDescent="0.3">
      <c r="A671" s="9" t="s">
        <v>1647</v>
      </c>
      <c r="B671" s="1" t="s">
        <v>1646</v>
      </c>
      <c r="C671" s="9" t="s">
        <v>1647</v>
      </c>
      <c r="D671" s="22" t="s">
        <v>125</v>
      </c>
      <c r="E671" s="11" t="s">
        <v>1847</v>
      </c>
      <c r="F671" s="11" t="s">
        <v>1917</v>
      </c>
    </row>
    <row r="672" spans="1:7" x14ac:dyDescent="0.3">
      <c r="A672" s="9" t="s">
        <v>1649</v>
      </c>
      <c r="B672" s="1" t="s">
        <v>1648</v>
      </c>
      <c r="C672" s="9" t="s">
        <v>1649</v>
      </c>
      <c r="D672" s="22" t="s">
        <v>1342</v>
      </c>
      <c r="E672" s="11" t="s">
        <v>1784</v>
      </c>
    </row>
    <row r="673" spans="1:7" x14ac:dyDescent="0.3">
      <c r="A673" s="9" t="s">
        <v>1651</v>
      </c>
      <c r="B673" s="1" t="s">
        <v>1650</v>
      </c>
      <c r="C673" s="9" t="s">
        <v>1651</v>
      </c>
      <c r="D673" s="22" t="s">
        <v>126</v>
      </c>
      <c r="E673" s="11" t="s">
        <v>1847</v>
      </c>
      <c r="F673" s="11" t="s">
        <v>1913</v>
      </c>
    </row>
    <row r="674" spans="1:7" x14ac:dyDescent="0.3">
      <c r="A674" s="9" t="s">
        <v>1653</v>
      </c>
      <c r="B674" s="1" t="s">
        <v>1652</v>
      </c>
      <c r="C674" s="9" t="s">
        <v>1653</v>
      </c>
      <c r="D674" s="22" t="s">
        <v>1343</v>
      </c>
      <c r="E674" s="11" t="s">
        <v>1818</v>
      </c>
    </row>
    <row r="675" spans="1:7" x14ac:dyDescent="0.3">
      <c r="A675" s="9" t="s">
        <v>1655</v>
      </c>
      <c r="B675" s="1" t="s">
        <v>1654</v>
      </c>
      <c r="C675" s="9" t="s">
        <v>1655</v>
      </c>
      <c r="D675" s="22" t="s">
        <v>1622</v>
      </c>
      <c r="E675" s="11" t="s">
        <v>1786</v>
      </c>
    </row>
    <row r="676" spans="1:7" x14ac:dyDescent="0.3">
      <c r="D676" s="22"/>
    </row>
    <row r="677" spans="1:7" x14ac:dyDescent="0.3">
      <c r="A677" s="11" t="s">
        <v>1658</v>
      </c>
      <c r="B677" s="2" t="s">
        <v>1657</v>
      </c>
      <c r="C677" s="11" t="s">
        <v>1658</v>
      </c>
      <c r="D677" s="12" t="s">
        <v>127</v>
      </c>
      <c r="E677" s="11" t="s">
        <v>1847</v>
      </c>
      <c r="F677" s="11" t="s">
        <v>1918</v>
      </c>
    </row>
    <row r="678" spans="1:7" x14ac:dyDescent="0.3">
      <c r="A678" s="11" t="s">
        <v>1660</v>
      </c>
      <c r="B678" s="2" t="s">
        <v>1659</v>
      </c>
      <c r="C678" s="11" t="s">
        <v>1660</v>
      </c>
      <c r="D678" s="12" t="s">
        <v>128</v>
      </c>
      <c r="E678" s="11" t="s">
        <v>1847</v>
      </c>
    </row>
    <row r="679" spans="1:7" x14ac:dyDescent="0.3">
      <c r="A679" s="11" t="s">
        <v>1662</v>
      </c>
      <c r="B679" s="2" t="s">
        <v>1661</v>
      </c>
      <c r="C679" s="11" t="s">
        <v>1662</v>
      </c>
      <c r="D679" s="12" t="s">
        <v>129</v>
      </c>
      <c r="E679" s="11" t="s">
        <v>1847</v>
      </c>
      <c r="F679" s="11" t="s">
        <v>1918</v>
      </c>
    </row>
    <row r="680" spans="1:7" x14ac:dyDescent="0.3">
      <c r="A680" s="9" t="s">
        <v>1664</v>
      </c>
      <c r="B680" s="1" t="s">
        <v>1663</v>
      </c>
      <c r="C680" s="9" t="s">
        <v>1664</v>
      </c>
      <c r="D680" s="22" t="s">
        <v>1344</v>
      </c>
      <c r="E680" s="11" t="s">
        <v>1784</v>
      </c>
      <c r="G680" s="2" t="s">
        <v>1970</v>
      </c>
    </row>
    <row r="681" spans="1:7" x14ac:dyDescent="0.3">
      <c r="A681" s="9" t="s">
        <v>1666</v>
      </c>
      <c r="B681" s="1" t="s">
        <v>1665</v>
      </c>
      <c r="C681" s="9" t="s">
        <v>1666</v>
      </c>
      <c r="D681" s="22" t="s">
        <v>1345</v>
      </c>
      <c r="E681" s="11" t="s">
        <v>1816</v>
      </c>
    </row>
    <row r="682" spans="1:7" x14ac:dyDescent="0.3">
      <c r="A682" s="9" t="s">
        <v>1671</v>
      </c>
      <c r="B682" s="1" t="s">
        <v>1667</v>
      </c>
      <c r="C682" s="9" t="s">
        <v>1671</v>
      </c>
      <c r="D682" s="22" t="s">
        <v>1346</v>
      </c>
      <c r="E682" s="11" t="s">
        <v>1817</v>
      </c>
    </row>
    <row r="683" spans="1:7" x14ac:dyDescent="0.3">
      <c r="A683" s="9" t="s">
        <v>1672</v>
      </c>
      <c r="B683" s="1" t="s">
        <v>1668</v>
      </c>
      <c r="C683" s="9" t="s">
        <v>1672</v>
      </c>
      <c r="D683" s="22" t="s">
        <v>1347</v>
      </c>
      <c r="E683" s="11" t="s">
        <v>1817</v>
      </c>
    </row>
    <row r="684" spans="1:7" x14ac:dyDescent="0.3">
      <c r="A684" s="9" t="s">
        <v>1673</v>
      </c>
      <c r="B684" s="1" t="s">
        <v>1669</v>
      </c>
      <c r="C684" s="9" t="s">
        <v>1673</v>
      </c>
      <c r="D684" s="22" t="s">
        <v>1348</v>
      </c>
      <c r="E684" s="11" t="s">
        <v>1817</v>
      </c>
    </row>
    <row r="685" spans="1:7" x14ac:dyDescent="0.3">
      <c r="A685" s="11" t="s">
        <v>1674</v>
      </c>
      <c r="B685" s="2" t="s">
        <v>1670</v>
      </c>
      <c r="C685" s="11" t="s">
        <v>1674</v>
      </c>
      <c r="D685" s="12" t="s">
        <v>1349</v>
      </c>
      <c r="E685" s="11" t="s">
        <v>1817</v>
      </c>
      <c r="F685" s="11" t="s">
        <v>1863</v>
      </c>
    </row>
    <row r="686" spans="1:7" x14ac:dyDescent="0.3">
      <c r="A686" s="9" t="s">
        <v>1676</v>
      </c>
      <c r="B686" s="1" t="s">
        <v>1675</v>
      </c>
      <c r="C686" s="9" t="s">
        <v>1676</v>
      </c>
      <c r="D686" s="22" t="s">
        <v>1350</v>
      </c>
      <c r="E686" s="11" t="s">
        <v>1784</v>
      </c>
      <c r="F686" s="11" t="s">
        <v>1980</v>
      </c>
    </row>
    <row r="687" spans="1:7" x14ac:dyDescent="0.3">
      <c r="A687" s="9" t="s">
        <v>1678</v>
      </c>
      <c r="B687" s="1" t="s">
        <v>1677</v>
      </c>
      <c r="C687" s="9" t="s">
        <v>1678</v>
      </c>
      <c r="D687" s="22" t="s">
        <v>1351</v>
      </c>
      <c r="E687" s="11" t="s">
        <v>1784</v>
      </c>
    </row>
    <row r="688" spans="1:7" x14ac:dyDescent="0.3">
      <c r="A688" s="9" t="s">
        <v>1680</v>
      </c>
      <c r="B688" s="1" t="s">
        <v>1679</v>
      </c>
      <c r="C688" s="9" t="s">
        <v>1680</v>
      </c>
      <c r="D688" s="22" t="s">
        <v>130</v>
      </c>
      <c r="E688" s="11" t="s">
        <v>1847</v>
      </c>
      <c r="F688" s="11" t="s">
        <v>1896</v>
      </c>
    </row>
    <row r="689" spans="1:7" x14ac:dyDescent="0.3">
      <c r="A689" s="9" t="s">
        <v>1681</v>
      </c>
      <c r="B689" s="44" t="s">
        <v>1352</v>
      </c>
      <c r="C689" s="9" t="s">
        <v>1681</v>
      </c>
      <c r="D689" s="22" t="s">
        <v>1352</v>
      </c>
      <c r="E689" s="11" t="s">
        <v>1784</v>
      </c>
    </row>
    <row r="690" spans="1:7" x14ac:dyDescent="0.3">
      <c r="A690" s="9" t="s">
        <v>1683</v>
      </c>
      <c r="B690" s="1" t="s">
        <v>1682</v>
      </c>
      <c r="C690" s="9" t="s">
        <v>1683</v>
      </c>
      <c r="D690" s="22" t="s">
        <v>131</v>
      </c>
      <c r="F690" s="11" t="s">
        <v>1896</v>
      </c>
    </row>
    <row r="691" spans="1:7" x14ac:dyDescent="0.3">
      <c r="A691" s="9" t="s">
        <v>1722</v>
      </c>
      <c r="B691" s="1" t="s">
        <v>1723</v>
      </c>
      <c r="C691" s="9" t="s">
        <v>1722</v>
      </c>
      <c r="D691" s="22" t="s">
        <v>1721</v>
      </c>
      <c r="E691" s="11" t="s">
        <v>1782</v>
      </c>
      <c r="F691" s="11" t="s">
        <v>1980</v>
      </c>
      <c r="G691" s="2" t="s">
        <v>1970</v>
      </c>
    </row>
    <row r="692" spans="1:7" x14ac:dyDescent="0.3">
      <c r="A692" s="9" t="s">
        <v>1685</v>
      </c>
      <c r="B692" s="1" t="s">
        <v>1684</v>
      </c>
      <c r="C692" s="9" t="s">
        <v>1685</v>
      </c>
      <c r="D692" s="22" t="s">
        <v>1656</v>
      </c>
      <c r="E692" s="11" t="s">
        <v>1786</v>
      </c>
      <c r="F692" s="11" t="s">
        <v>1980</v>
      </c>
    </row>
    <row r="693" spans="1:7" x14ac:dyDescent="0.3">
      <c r="D693" s="22"/>
    </row>
    <row r="694" spans="1:7" x14ac:dyDescent="0.3">
      <c r="A694" s="9" t="s">
        <v>1688</v>
      </c>
      <c r="B694" s="1" t="s">
        <v>1687</v>
      </c>
      <c r="C694" s="9" t="s">
        <v>1688</v>
      </c>
      <c r="D694" s="22" t="s">
        <v>132</v>
      </c>
    </row>
    <row r="695" spans="1:7" x14ac:dyDescent="0.3">
      <c r="A695" s="11" t="s">
        <v>1690</v>
      </c>
      <c r="B695" s="2" t="s">
        <v>1689</v>
      </c>
      <c r="C695" s="11" t="s">
        <v>1690</v>
      </c>
      <c r="D695" s="23" t="s">
        <v>133</v>
      </c>
      <c r="E695" s="11" t="s">
        <v>1847</v>
      </c>
      <c r="F695" s="11" t="s">
        <v>1919</v>
      </c>
    </row>
    <row r="696" spans="1:7" s="1" customFormat="1" x14ac:dyDescent="0.3">
      <c r="A696" s="9" t="s">
        <v>1692</v>
      </c>
      <c r="B696" s="1" t="s">
        <v>1691</v>
      </c>
      <c r="C696" s="9" t="s">
        <v>1692</v>
      </c>
      <c r="D696" s="24" t="s">
        <v>1686</v>
      </c>
      <c r="E696" s="11" t="s">
        <v>1786</v>
      </c>
      <c r="F696" s="9"/>
    </row>
    <row r="697" spans="1:7" x14ac:dyDescent="0.3">
      <c r="D697" s="23"/>
    </row>
    <row r="698" spans="1:7" x14ac:dyDescent="0.3">
      <c r="A698" s="9" t="s">
        <v>1695</v>
      </c>
      <c r="B698" s="1" t="s">
        <v>1694</v>
      </c>
      <c r="C698" s="9" t="s">
        <v>1695</v>
      </c>
      <c r="D698" s="24" t="s">
        <v>1353</v>
      </c>
      <c r="E698" s="11" t="s">
        <v>1821</v>
      </c>
      <c r="F698" s="11" t="s">
        <v>1920</v>
      </c>
    </row>
    <row r="699" spans="1:7" x14ac:dyDescent="0.3">
      <c r="A699" s="9" t="s">
        <v>1697</v>
      </c>
      <c r="B699" s="1" t="s">
        <v>1696</v>
      </c>
      <c r="C699" s="9" t="s">
        <v>1697</v>
      </c>
      <c r="D699" s="24" t="s">
        <v>1354</v>
      </c>
      <c r="E699" s="11" t="s">
        <v>1821</v>
      </c>
    </row>
    <row r="700" spans="1:7" x14ac:dyDescent="0.3">
      <c r="A700" s="9" t="s">
        <v>1699</v>
      </c>
      <c r="B700" s="1" t="s">
        <v>1698</v>
      </c>
      <c r="C700" s="9" t="s">
        <v>1699</v>
      </c>
      <c r="D700" s="22" t="s">
        <v>134</v>
      </c>
      <c r="F700" s="11" t="s">
        <v>1896</v>
      </c>
    </row>
    <row r="701" spans="1:7" x14ac:dyDescent="0.3">
      <c r="A701" s="9" t="s">
        <v>1701</v>
      </c>
      <c r="B701" s="1" t="s">
        <v>1700</v>
      </c>
      <c r="C701" s="9" t="s">
        <v>1701</v>
      </c>
      <c r="D701" s="22" t="s">
        <v>1355</v>
      </c>
      <c r="E701" s="11" t="s">
        <v>1817</v>
      </c>
    </row>
    <row r="702" spans="1:7" x14ac:dyDescent="0.3">
      <c r="A702" s="9" t="s">
        <v>1702</v>
      </c>
      <c r="B702" s="1" t="s">
        <v>1703</v>
      </c>
      <c r="C702" s="9" t="s">
        <v>1702</v>
      </c>
      <c r="D702" s="22" t="s">
        <v>1356</v>
      </c>
      <c r="E702" s="11" t="s">
        <v>1817</v>
      </c>
    </row>
    <row r="703" spans="1:7" ht="13.8" customHeight="1" x14ac:dyDescent="0.3">
      <c r="A703" s="9" t="s">
        <v>1704</v>
      </c>
      <c r="B703" s="44" t="s">
        <v>1357</v>
      </c>
      <c r="C703" s="9" t="s">
        <v>1704</v>
      </c>
      <c r="D703" s="22" t="s">
        <v>1357</v>
      </c>
      <c r="E703" s="11" t="s">
        <v>1821</v>
      </c>
      <c r="F703" s="11" t="s">
        <v>1921</v>
      </c>
    </row>
    <row r="704" spans="1:7" x14ac:dyDescent="0.3">
      <c r="A704" s="9" t="s">
        <v>1706</v>
      </c>
      <c r="B704" s="44" t="s">
        <v>1705</v>
      </c>
      <c r="C704" s="9" t="s">
        <v>1706</v>
      </c>
      <c r="D704" s="22" t="s">
        <v>1707</v>
      </c>
      <c r="E704" s="11" t="s">
        <v>1784</v>
      </c>
      <c r="G704" s="2" t="s">
        <v>1970</v>
      </c>
    </row>
    <row r="705" spans="1:7" x14ac:dyDescent="0.3">
      <c r="A705" s="9" t="s">
        <v>1709</v>
      </c>
      <c r="B705" s="1" t="s">
        <v>1708</v>
      </c>
      <c r="C705" s="9" t="s">
        <v>1709</v>
      </c>
      <c r="D705" s="22" t="s">
        <v>1358</v>
      </c>
      <c r="E705" s="11" t="s">
        <v>1829</v>
      </c>
    </row>
    <row r="706" spans="1:7" x14ac:dyDescent="0.3">
      <c r="A706" s="9" t="s">
        <v>1711</v>
      </c>
      <c r="B706" s="1" t="s">
        <v>1710</v>
      </c>
      <c r="C706" s="9" t="s">
        <v>1711</v>
      </c>
      <c r="D706" s="22" t="s">
        <v>1359</v>
      </c>
      <c r="E706" s="11" t="s">
        <v>1815</v>
      </c>
      <c r="F706" s="11" t="s">
        <v>1922</v>
      </c>
    </row>
    <row r="707" spans="1:7" x14ac:dyDescent="0.3">
      <c r="A707" s="9" t="s">
        <v>1713</v>
      </c>
      <c r="B707" s="1" t="s">
        <v>1712</v>
      </c>
      <c r="C707" s="9" t="s">
        <v>1713</v>
      </c>
      <c r="D707" s="22" t="s">
        <v>1360</v>
      </c>
      <c r="E707" s="11" t="s">
        <v>1815</v>
      </c>
      <c r="G707" s="2" t="s">
        <v>1970</v>
      </c>
    </row>
    <row r="708" spans="1:7" x14ac:dyDescent="0.3">
      <c r="A708" s="9" t="s">
        <v>1785</v>
      </c>
      <c r="B708" s="1" t="s">
        <v>1714</v>
      </c>
      <c r="C708" s="9" t="s">
        <v>1785</v>
      </c>
      <c r="D708" s="22" t="s">
        <v>1693</v>
      </c>
      <c r="E708" s="11" t="s">
        <v>1786</v>
      </c>
    </row>
    <row r="709" spans="1:7" x14ac:dyDescent="0.3">
      <c r="A709" s="9" t="s">
        <v>1715</v>
      </c>
      <c r="B709" s="1" t="s">
        <v>1714</v>
      </c>
      <c r="C709" s="9" t="s">
        <v>1715</v>
      </c>
      <c r="D709" s="22" t="s">
        <v>1361</v>
      </c>
      <c r="F709" s="11" t="s">
        <v>1923</v>
      </c>
    </row>
    <row r="710" spans="1:7" x14ac:dyDescent="0.3">
      <c r="A710" s="9"/>
      <c r="B710" s="1"/>
      <c r="C710" s="9"/>
      <c r="D710" s="22"/>
    </row>
    <row r="711" spans="1:7" x14ac:dyDescent="0.3">
      <c r="A711" s="9" t="s">
        <v>1740</v>
      </c>
      <c r="B711" s="1" t="s">
        <v>1739</v>
      </c>
      <c r="C711" s="9" t="s">
        <v>1740</v>
      </c>
      <c r="D711" s="22" t="s">
        <v>1736</v>
      </c>
      <c r="E711" s="11" t="s">
        <v>1786</v>
      </c>
    </row>
    <row r="712" spans="1:7" x14ac:dyDescent="0.3">
      <c r="A712" s="9" t="s">
        <v>1742</v>
      </c>
      <c r="B712" s="1" t="s">
        <v>1741</v>
      </c>
      <c r="C712" s="9" t="s">
        <v>1742</v>
      </c>
      <c r="D712" s="22" t="s">
        <v>1738</v>
      </c>
      <c r="E712" s="11" t="s">
        <v>1786</v>
      </c>
    </row>
    <row r="713" spans="1:7" x14ac:dyDescent="0.3">
      <c r="A713" s="9" t="s">
        <v>1743</v>
      </c>
      <c r="B713" s="1" t="s">
        <v>1744</v>
      </c>
      <c r="C713" s="9" t="s">
        <v>1743</v>
      </c>
      <c r="D713" s="22" t="s">
        <v>1737</v>
      </c>
      <c r="E713" s="11" t="s">
        <v>1786</v>
      </c>
      <c r="F713" s="11" t="s">
        <v>1990</v>
      </c>
      <c r="G713" s="2" t="s">
        <v>1970</v>
      </c>
    </row>
    <row r="715" spans="1:7" x14ac:dyDescent="0.3">
      <c r="A715" s="9" t="s">
        <v>1745</v>
      </c>
      <c r="B715" s="1" t="s">
        <v>1746</v>
      </c>
      <c r="C715" s="9" t="s">
        <v>1745</v>
      </c>
      <c r="D715" s="22" t="s">
        <v>135</v>
      </c>
      <c r="F715" s="11" t="s">
        <v>1980</v>
      </c>
    </row>
    <row r="716" spans="1:7" x14ac:dyDescent="0.3">
      <c r="A716" s="9" t="s">
        <v>1748</v>
      </c>
      <c r="B716" s="9" t="s">
        <v>1747</v>
      </c>
      <c r="C716" s="9" t="s">
        <v>1748</v>
      </c>
      <c r="D716" s="22" t="s">
        <v>1362</v>
      </c>
      <c r="E716" s="11" t="s">
        <v>1817</v>
      </c>
    </row>
    <row r="717" spans="1:7" x14ac:dyDescent="0.3">
      <c r="A717" s="9" t="s">
        <v>1750</v>
      </c>
      <c r="B717" s="1" t="s">
        <v>1749</v>
      </c>
      <c r="C717" s="9" t="s">
        <v>1750</v>
      </c>
      <c r="D717" s="22" t="s">
        <v>1363</v>
      </c>
      <c r="E717" s="11" t="s">
        <v>1838</v>
      </c>
      <c r="F717" s="11" t="s">
        <v>1896</v>
      </c>
    </row>
    <row r="718" spans="1:7" x14ac:dyDescent="0.3">
      <c r="A718" s="9" t="s">
        <v>1752</v>
      </c>
      <c r="B718" s="1" t="s">
        <v>1751</v>
      </c>
      <c r="C718" s="9" t="s">
        <v>1752</v>
      </c>
      <c r="D718" s="22" t="s">
        <v>1364</v>
      </c>
      <c r="E718" s="11" t="s">
        <v>1816</v>
      </c>
      <c r="F718" s="11" t="s">
        <v>2008</v>
      </c>
      <c r="G718" s="2" t="s">
        <v>1970</v>
      </c>
    </row>
    <row r="719" spans="1:7" x14ac:dyDescent="0.3">
      <c r="D719" s="22"/>
    </row>
    <row r="720" spans="1:7" x14ac:dyDescent="0.3">
      <c r="A720" s="9" t="s">
        <v>1753</v>
      </c>
      <c r="B720" s="1" t="s">
        <v>1754</v>
      </c>
      <c r="C720" s="9" t="s">
        <v>1753</v>
      </c>
      <c r="D720" s="22" t="s">
        <v>1365</v>
      </c>
      <c r="E720" s="11" t="s">
        <v>1817</v>
      </c>
    </row>
    <row r="721" spans="1:6" x14ac:dyDescent="0.3">
      <c r="A721" s="11" t="s">
        <v>1755</v>
      </c>
      <c r="B721" s="2" t="s">
        <v>1758</v>
      </c>
      <c r="C721" s="11" t="s">
        <v>1755</v>
      </c>
      <c r="D721" s="12" t="s">
        <v>1366</v>
      </c>
      <c r="E721" s="11" t="s">
        <v>1847</v>
      </c>
      <c r="F721" s="11" t="s">
        <v>1919</v>
      </c>
    </row>
    <row r="722" spans="1:6" x14ac:dyDescent="0.3">
      <c r="A722" s="11" t="s">
        <v>1756</v>
      </c>
      <c r="B722" s="2" t="s">
        <v>1759</v>
      </c>
      <c r="C722" s="11" t="s">
        <v>1756</v>
      </c>
      <c r="D722" s="12" t="s">
        <v>1367</v>
      </c>
      <c r="E722" s="11" t="s">
        <v>1847</v>
      </c>
      <c r="F722" s="11" t="s">
        <v>1919</v>
      </c>
    </row>
    <row r="723" spans="1:6" x14ac:dyDescent="0.3">
      <c r="A723" s="9" t="s">
        <v>1757</v>
      </c>
      <c r="B723" s="1" t="s">
        <v>1368</v>
      </c>
      <c r="C723" s="9" t="s">
        <v>1757</v>
      </c>
      <c r="D723" s="22" t="s">
        <v>1368</v>
      </c>
      <c r="E723" s="11" t="s">
        <v>1821</v>
      </c>
    </row>
    <row r="724" spans="1:6" x14ac:dyDescent="0.3">
      <c r="D724" s="22"/>
    </row>
    <row r="725" spans="1:6" x14ac:dyDescent="0.3">
      <c r="A725" s="11" t="s">
        <v>1761</v>
      </c>
      <c r="B725" s="2" t="s">
        <v>1760</v>
      </c>
      <c r="C725" s="11" t="s">
        <v>1761</v>
      </c>
      <c r="D725" s="12" t="s">
        <v>136</v>
      </c>
    </row>
    <row r="726" spans="1:6" x14ac:dyDescent="0.3">
      <c r="A726" s="11" t="s">
        <v>1763</v>
      </c>
      <c r="B726" s="2" t="s">
        <v>1762</v>
      </c>
      <c r="C726" s="11" t="s">
        <v>1763</v>
      </c>
      <c r="D726" s="12" t="s">
        <v>137</v>
      </c>
    </row>
    <row r="727" spans="1:6" x14ac:dyDescent="0.3">
      <c r="A727" s="11" t="s">
        <v>1764</v>
      </c>
      <c r="B727" s="39" t="s">
        <v>138</v>
      </c>
      <c r="C727" s="11" t="s">
        <v>1764</v>
      </c>
      <c r="D727" s="12" t="s">
        <v>138</v>
      </c>
    </row>
    <row r="728" spans="1:6" ht="28.8" x14ac:dyDescent="0.3">
      <c r="A728" s="11" t="s">
        <v>1765</v>
      </c>
      <c r="B728" s="49" t="s">
        <v>1767</v>
      </c>
      <c r="C728" s="11" t="s">
        <v>1765</v>
      </c>
      <c r="D728" s="23" t="s">
        <v>1369</v>
      </c>
      <c r="F728" s="11" t="s">
        <v>1924</v>
      </c>
    </row>
    <row r="729" spans="1:6" x14ac:dyDescent="0.3">
      <c r="A729" s="11" t="s">
        <v>1766</v>
      </c>
      <c r="B729" s="49" t="s">
        <v>1768</v>
      </c>
      <c r="C729" s="11" t="s">
        <v>1766</v>
      </c>
      <c r="D729" s="23" t="s">
        <v>139</v>
      </c>
      <c r="F729" s="11" t="s">
        <v>1924</v>
      </c>
    </row>
    <row r="730" spans="1:6" x14ac:dyDescent="0.3">
      <c r="A730" s="11" t="s">
        <v>1769</v>
      </c>
      <c r="B730" s="49" t="s">
        <v>1770</v>
      </c>
      <c r="C730" s="11" t="s">
        <v>1769</v>
      </c>
      <c r="D730" s="23" t="s">
        <v>140</v>
      </c>
      <c r="F730" s="11" t="s">
        <v>1925</v>
      </c>
    </row>
    <row r="731" spans="1:6" x14ac:dyDescent="0.3">
      <c r="A731" s="9" t="s">
        <v>1772</v>
      </c>
      <c r="B731" s="48" t="s">
        <v>1771</v>
      </c>
      <c r="C731" s="9" t="s">
        <v>1772</v>
      </c>
      <c r="D731" s="24" t="s">
        <v>141</v>
      </c>
      <c r="F731" s="11" t="s">
        <v>1836</v>
      </c>
    </row>
    <row r="732" spans="1:6" s="25" customFormat="1" x14ac:dyDescent="0.3">
      <c r="A732" s="61" t="s">
        <v>1887</v>
      </c>
      <c r="B732" s="58" t="s">
        <v>1886</v>
      </c>
      <c r="C732" s="61" t="s">
        <v>1887</v>
      </c>
      <c r="D732" s="62" t="s">
        <v>1884</v>
      </c>
      <c r="E732" s="51"/>
      <c r="F732" s="51" t="s">
        <v>1885</v>
      </c>
    </row>
    <row r="733" spans="1:6" x14ac:dyDescent="0.3">
      <c r="A733" s="9" t="s">
        <v>1775</v>
      </c>
      <c r="B733" s="48" t="s">
        <v>1773</v>
      </c>
      <c r="C733" s="9" t="s">
        <v>1775</v>
      </c>
      <c r="D733" s="24" t="s">
        <v>1370</v>
      </c>
      <c r="E733" s="11" t="s">
        <v>1847</v>
      </c>
    </row>
    <row r="734" spans="1:6" x14ac:dyDescent="0.3">
      <c r="A734" s="9" t="s">
        <v>1776</v>
      </c>
      <c r="B734" s="48" t="s">
        <v>1774</v>
      </c>
      <c r="C734" s="9" t="s">
        <v>1776</v>
      </c>
      <c r="D734" s="24" t="s">
        <v>142</v>
      </c>
      <c r="F734" s="11" t="s">
        <v>1827</v>
      </c>
    </row>
    <row r="735" spans="1:6" x14ac:dyDescent="0.3">
      <c r="A735" s="9" t="s">
        <v>1778</v>
      </c>
      <c r="B735" s="48" t="s">
        <v>1777</v>
      </c>
      <c r="C735" s="9" t="s">
        <v>1778</v>
      </c>
      <c r="D735" s="24" t="s">
        <v>1371</v>
      </c>
      <c r="E735" s="11" t="s">
        <v>1847</v>
      </c>
    </row>
    <row r="736" spans="1:6" x14ac:dyDescent="0.3">
      <c r="A736" s="9" t="s">
        <v>1779</v>
      </c>
      <c r="B736" s="48" t="s">
        <v>1777</v>
      </c>
      <c r="C736" s="9" t="s">
        <v>1779</v>
      </c>
      <c r="D736" s="24" t="s">
        <v>1372</v>
      </c>
      <c r="E736" s="11" t="s">
        <v>1847</v>
      </c>
    </row>
    <row r="737" spans="1:6" x14ac:dyDescent="0.3">
      <c r="D737" s="24"/>
    </row>
    <row r="738" spans="1:6" x14ac:dyDescent="0.3">
      <c r="C738" s="41">
        <v>15</v>
      </c>
      <c r="D738" s="47" t="s">
        <v>1373</v>
      </c>
    </row>
    <row r="739" spans="1:6" s="25" customFormat="1" x14ac:dyDescent="0.3">
      <c r="A739" s="51"/>
      <c r="B739" s="58" t="s">
        <v>1856</v>
      </c>
      <c r="C739" s="59"/>
      <c r="D739" s="60" t="s">
        <v>1855</v>
      </c>
      <c r="E739" s="51"/>
      <c r="F739" s="51" t="s">
        <v>1857</v>
      </c>
    </row>
    <row r="740" spans="1:6" x14ac:dyDescent="0.3">
      <c r="C740" s="41"/>
      <c r="D740" s="47"/>
    </row>
    <row r="741" spans="1:6" ht="57.6" x14ac:dyDescent="0.3">
      <c r="B741" s="3" t="s">
        <v>1403</v>
      </c>
      <c r="C741" s="31"/>
      <c r="D741" s="10" t="s">
        <v>1376</v>
      </c>
      <c r="E741" s="11" t="s">
        <v>1843</v>
      </c>
      <c r="F741" s="11" t="s">
        <v>1888</v>
      </c>
    </row>
    <row r="742" spans="1:6" x14ac:dyDescent="0.3">
      <c r="C742" s="31"/>
      <c r="D742" s="48"/>
    </row>
    <row r="743" spans="1:6" ht="28.8" x14ac:dyDescent="0.3">
      <c r="B743" s="2" t="s">
        <v>1404</v>
      </c>
      <c r="C743" s="31"/>
      <c r="D743" s="48" t="s">
        <v>1377</v>
      </c>
      <c r="E743" s="45" t="s">
        <v>1840</v>
      </c>
      <c r="F743" s="51"/>
    </row>
    <row r="744" spans="1:6" x14ac:dyDescent="0.3">
      <c r="B744" s="2" t="s">
        <v>1405</v>
      </c>
      <c r="C744" s="31"/>
      <c r="D744" s="31" t="s">
        <v>1378</v>
      </c>
      <c r="E744" s="45" t="s">
        <v>1840</v>
      </c>
      <c r="F744" s="51"/>
    </row>
    <row r="745" spans="1:6" ht="28.8" x14ac:dyDescent="0.3">
      <c r="B745" s="3" t="s">
        <v>1406</v>
      </c>
      <c r="C745" s="31"/>
      <c r="D745" s="20" t="s">
        <v>1379</v>
      </c>
      <c r="E745" s="45" t="s">
        <v>1840</v>
      </c>
      <c r="F745" s="51"/>
    </row>
    <row r="746" spans="1:6" ht="28.8" x14ac:dyDescent="0.3">
      <c r="B746" s="3" t="s">
        <v>1407</v>
      </c>
      <c r="C746" s="31"/>
      <c r="D746" s="20" t="s">
        <v>1380</v>
      </c>
      <c r="E746" s="45" t="s">
        <v>1840</v>
      </c>
      <c r="F746" s="51"/>
    </row>
    <row r="747" spans="1:6" ht="43.2" x14ac:dyDescent="0.3">
      <c r="B747" s="3" t="s">
        <v>1408</v>
      </c>
      <c r="D747" s="20" t="s">
        <v>1381</v>
      </c>
      <c r="E747" s="45" t="s">
        <v>1840</v>
      </c>
      <c r="F747" s="51"/>
    </row>
    <row r="748" spans="1:6" x14ac:dyDescent="0.3">
      <c r="B748" s="2" t="s">
        <v>1409</v>
      </c>
      <c r="D748" s="20" t="s">
        <v>1382</v>
      </c>
      <c r="E748" s="45" t="s">
        <v>1840</v>
      </c>
      <c r="F748" s="51"/>
    </row>
    <row r="749" spans="1:6" ht="28.8" x14ac:dyDescent="0.3">
      <c r="B749" s="3" t="s">
        <v>1410</v>
      </c>
      <c r="D749" s="20" t="s">
        <v>1383</v>
      </c>
      <c r="E749" s="45" t="s">
        <v>1840</v>
      </c>
      <c r="F749" s="51"/>
    </row>
    <row r="750" spans="1:6" ht="28.8" x14ac:dyDescent="0.3">
      <c r="B750" s="2" t="s">
        <v>1411</v>
      </c>
      <c r="D750" s="20" t="s">
        <v>1384</v>
      </c>
      <c r="E750" s="45" t="s">
        <v>1840</v>
      </c>
    </row>
    <row r="751" spans="1:6" x14ac:dyDescent="0.3">
      <c r="B751" s="2" t="s">
        <v>1412</v>
      </c>
      <c r="D751" s="20" t="s">
        <v>1385</v>
      </c>
      <c r="E751" s="45" t="s">
        <v>1840</v>
      </c>
    </row>
    <row r="752" spans="1:6" ht="28.8" x14ac:dyDescent="0.3">
      <c r="A752" s="9"/>
      <c r="B752" s="3" t="s">
        <v>1413</v>
      </c>
      <c r="D752" s="20" t="s">
        <v>1386</v>
      </c>
      <c r="E752" s="45" t="s">
        <v>1840</v>
      </c>
    </row>
    <row r="753" spans="1:6" ht="28.8" x14ac:dyDescent="0.3">
      <c r="B753" s="2" t="s">
        <v>1414</v>
      </c>
      <c r="D753" s="20" t="s">
        <v>1387</v>
      </c>
      <c r="E753" s="45" t="s">
        <v>1840</v>
      </c>
    </row>
    <row r="754" spans="1:6" ht="28.8" x14ac:dyDescent="0.3">
      <c r="B754" s="2" t="s">
        <v>1820</v>
      </c>
      <c r="D754" s="20" t="s">
        <v>1819</v>
      </c>
      <c r="E754" s="11" t="s">
        <v>1818</v>
      </c>
    </row>
    <row r="755" spans="1:6" ht="43.2" x14ac:dyDescent="0.3">
      <c r="D755" s="20" t="s">
        <v>1388</v>
      </c>
      <c r="E755" s="45" t="s">
        <v>1840</v>
      </c>
    </row>
    <row r="757" spans="1:6" x14ac:dyDescent="0.3">
      <c r="B757" s="1" t="s">
        <v>1394</v>
      </c>
      <c r="D757" s="50" t="s">
        <v>1389</v>
      </c>
      <c r="E757" s="11" t="s">
        <v>1814</v>
      </c>
    </row>
    <row r="758" spans="1:6" x14ac:dyDescent="0.3">
      <c r="A758" s="11" t="s">
        <v>1399</v>
      </c>
      <c r="B758" s="2" t="s">
        <v>1395</v>
      </c>
      <c r="C758" s="9" t="s">
        <v>1399</v>
      </c>
      <c r="D758" s="20" t="s">
        <v>1390</v>
      </c>
      <c r="E758" s="11" t="s">
        <v>1814</v>
      </c>
    </row>
    <row r="759" spans="1:6" x14ac:dyDescent="0.3">
      <c r="A759" s="11" t="s">
        <v>1400</v>
      </c>
      <c r="B759" s="2" t="s">
        <v>1396</v>
      </c>
      <c r="C759" s="9" t="s">
        <v>1400</v>
      </c>
      <c r="D759" s="20" t="s">
        <v>1391</v>
      </c>
      <c r="E759" s="11" t="s">
        <v>1814</v>
      </c>
    </row>
    <row r="760" spans="1:6" x14ac:dyDescent="0.3">
      <c r="A760" s="11" t="s">
        <v>1401</v>
      </c>
      <c r="B760" s="2" t="s">
        <v>1397</v>
      </c>
      <c r="C760" s="9" t="s">
        <v>1401</v>
      </c>
      <c r="D760" s="20" t="s">
        <v>1392</v>
      </c>
      <c r="E760" s="11" t="s">
        <v>1814</v>
      </c>
    </row>
    <row r="761" spans="1:6" x14ac:dyDescent="0.3">
      <c r="A761" s="11" t="s">
        <v>1402</v>
      </c>
      <c r="B761" s="2" t="s">
        <v>1398</v>
      </c>
      <c r="C761" s="9" t="s">
        <v>1402</v>
      </c>
      <c r="D761" s="20" t="s">
        <v>1393</v>
      </c>
      <c r="E761" s="11" t="s">
        <v>1814</v>
      </c>
      <c r="F761" s="11" t="s">
        <v>2008</v>
      </c>
    </row>
    <row r="762" spans="1:6" x14ac:dyDescent="0.3">
      <c r="A762" s="11" t="s">
        <v>2014</v>
      </c>
      <c r="B762" s="2" t="s">
        <v>2016</v>
      </c>
      <c r="C762" s="9" t="s">
        <v>2014</v>
      </c>
      <c r="D762" s="20" t="s">
        <v>2015</v>
      </c>
      <c r="E762" s="11" t="s">
        <v>2008</v>
      </c>
    </row>
    <row r="764" spans="1:6" x14ac:dyDescent="0.3">
      <c r="D764" s="33" t="s">
        <v>1374</v>
      </c>
      <c r="E764" s="9" t="s">
        <v>1839</v>
      </c>
    </row>
    <row r="765" spans="1:6" x14ac:dyDescent="0.3">
      <c r="D765" s="33" t="s">
        <v>1375</v>
      </c>
      <c r="E765" s="9" t="s">
        <v>1828</v>
      </c>
    </row>
  </sheetData>
  <sortState ref="L421:L453">
    <sortCondition ref="L421"/>
  </sortState>
  <customSheetViews>
    <customSheetView guid="{2DB36F79-D77B-46BE-A7DB-0C648F5597E5}" scale="130" fitToPage="1" topLeftCell="A718">
      <selection activeCell="A709" sqref="A709:B713"/>
      <pageMargins left="0.7" right="0.7" top="0.75" bottom="0.75" header="0.3" footer="0.3"/>
      <pageSetup paperSize="9" scale="89" fitToHeight="0" orientation="landscape" r:id="rId1"/>
    </customSheetView>
    <customSheetView guid="{86461A4A-9BD2-40FB-BE06-FB1E1C6E6708}" fitToPage="1">
      <pane ySplit="2" topLeftCell="A3" activePane="bottomLeft" state="frozen"/>
      <selection pane="bottomLeft" activeCell="A3" sqref="A3"/>
      <pageMargins left="0.7" right="0.7" top="0.75" bottom="0.75" header="0.3" footer="0.3"/>
      <pageSetup paperSize="9" scale="89" fitToHeight="0" orientation="landscape" r:id="rId2"/>
    </customSheetView>
    <customSheetView guid="{0080F87C-FF87-4293-9586-8AB1CE6C2275}" fitToPage="1" topLeftCell="A706">
      <selection activeCell="F405" sqref="F405:F406"/>
      <pageMargins left="0.7" right="0.7" top="0.75" bottom="0.75" header="0.3" footer="0.3"/>
      <pageSetup paperSize="9" scale="89" fitToHeight="0" orientation="landscape" r:id="rId3"/>
    </customSheetView>
  </customSheetViews>
  <pageMargins left="0.7" right="0.7" top="0.75" bottom="0.75" header="0.3" footer="0.3"/>
  <pageSetup paperSize="9" scale="89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49"/>
  <sheetViews>
    <sheetView workbookViewId="0">
      <selection activeCell="O13" sqref="O13"/>
    </sheetView>
  </sheetViews>
  <sheetFormatPr defaultRowHeight="14.4" x14ac:dyDescent="0.3"/>
  <cols>
    <col min="4" max="4" width="16.88671875" customWidth="1"/>
    <col min="5" max="5" width="28.88671875" customWidth="1"/>
    <col min="8" max="8" width="14.33203125" customWidth="1"/>
    <col min="9" max="9" width="25.6640625" customWidth="1"/>
  </cols>
  <sheetData>
    <row r="3" spans="4:15" x14ac:dyDescent="0.3">
      <c r="N3" t="s">
        <v>1047</v>
      </c>
    </row>
    <row r="4" spans="4:15" x14ac:dyDescent="0.3">
      <c r="D4" t="s">
        <v>1033</v>
      </c>
      <c r="E4">
        <v>1689970</v>
      </c>
      <c r="H4" t="s">
        <v>1044</v>
      </c>
      <c r="I4">
        <v>116150</v>
      </c>
    </row>
    <row r="5" spans="4:15" x14ac:dyDescent="0.3">
      <c r="D5" t="s">
        <v>33</v>
      </c>
      <c r="E5">
        <v>84940</v>
      </c>
      <c r="I5">
        <v>1895392</v>
      </c>
      <c r="O5">
        <v>1521783</v>
      </c>
    </row>
    <row r="6" spans="4:15" x14ac:dyDescent="0.3">
      <c r="E6">
        <f>SUM(E4:E5)</f>
        <v>1774910</v>
      </c>
      <c r="H6" t="s">
        <v>1045</v>
      </c>
      <c r="I6">
        <f>I5-I4</f>
        <v>1779242</v>
      </c>
      <c r="O6">
        <v>84940</v>
      </c>
    </row>
    <row r="7" spans="4:15" x14ac:dyDescent="0.3">
      <c r="D7" t="s">
        <v>898</v>
      </c>
      <c r="E7">
        <v>17900</v>
      </c>
      <c r="I7">
        <v>1500</v>
      </c>
      <c r="O7">
        <v>11445</v>
      </c>
    </row>
    <row r="8" spans="4:15" x14ac:dyDescent="0.3">
      <c r="D8" t="s">
        <v>1034</v>
      </c>
      <c r="E8">
        <f>E6-E7</f>
        <v>1757010</v>
      </c>
      <c r="H8" t="s">
        <v>1043</v>
      </c>
      <c r="I8">
        <f>I6/I7</f>
        <v>1186.1613333333332</v>
      </c>
      <c r="O8">
        <v>21845</v>
      </c>
    </row>
    <row r="9" spans="4:15" x14ac:dyDescent="0.3">
      <c r="O9">
        <v>18765</v>
      </c>
    </row>
    <row r="10" spans="4:15" x14ac:dyDescent="0.3">
      <c r="O10">
        <f>SUM(O5:O9)</f>
        <v>1658778</v>
      </c>
    </row>
    <row r="11" spans="4:15" x14ac:dyDescent="0.3">
      <c r="O11">
        <v>1500</v>
      </c>
    </row>
    <row r="12" spans="4:15" x14ac:dyDescent="0.3">
      <c r="O12">
        <f>O10/O11</f>
        <v>1105.8520000000001</v>
      </c>
    </row>
    <row r="16" spans="4:15" x14ac:dyDescent="0.3">
      <c r="D16" t="s">
        <v>1035</v>
      </c>
    </row>
    <row r="17" spans="4:5" x14ac:dyDescent="0.3">
      <c r="D17" t="s">
        <v>1036</v>
      </c>
      <c r="E17">
        <v>20365</v>
      </c>
    </row>
    <row r="18" spans="4:5" x14ac:dyDescent="0.3">
      <c r="E18">
        <v>23147</v>
      </c>
    </row>
    <row r="19" spans="4:5" x14ac:dyDescent="0.3">
      <c r="E19">
        <v>22657</v>
      </c>
    </row>
    <row r="20" spans="4:5" x14ac:dyDescent="0.3">
      <c r="E20">
        <v>13826</v>
      </c>
    </row>
    <row r="21" spans="4:5" x14ac:dyDescent="0.3">
      <c r="E21">
        <v>4423</v>
      </c>
    </row>
    <row r="22" spans="4:5" x14ac:dyDescent="0.3">
      <c r="E22">
        <v>3577</v>
      </c>
    </row>
    <row r="23" spans="4:5" x14ac:dyDescent="0.3">
      <c r="D23" t="s">
        <v>1037</v>
      </c>
      <c r="E23">
        <f>SUM(E17:E22)</f>
        <v>87995</v>
      </c>
    </row>
    <row r="25" spans="4:5" x14ac:dyDescent="0.3">
      <c r="D25" t="s">
        <v>1038</v>
      </c>
      <c r="E25">
        <v>9777</v>
      </c>
    </row>
    <row r="26" spans="4:5" x14ac:dyDescent="0.3">
      <c r="E26">
        <v>21845</v>
      </c>
    </row>
    <row r="27" spans="4:5" x14ac:dyDescent="0.3">
      <c r="E27">
        <v>18765</v>
      </c>
    </row>
    <row r="28" spans="4:5" x14ac:dyDescent="0.3">
      <c r="D28" t="s">
        <v>1037</v>
      </c>
      <c r="E28">
        <f>SUM(E25:E27)</f>
        <v>50387</v>
      </c>
    </row>
    <row r="30" spans="4:5" x14ac:dyDescent="0.3">
      <c r="D30" t="s">
        <v>1039</v>
      </c>
      <c r="E30">
        <f>E28+E23</f>
        <v>138382</v>
      </c>
    </row>
    <row r="33" spans="4:10" x14ac:dyDescent="0.3">
      <c r="D33" t="s">
        <v>1040</v>
      </c>
      <c r="E33">
        <v>1774910</v>
      </c>
    </row>
    <row r="34" spans="4:10" x14ac:dyDescent="0.3">
      <c r="D34" t="s">
        <v>1036</v>
      </c>
      <c r="E34">
        <v>87995</v>
      </c>
    </row>
    <row r="35" spans="4:10" x14ac:dyDescent="0.3">
      <c r="D35" t="s">
        <v>1038</v>
      </c>
      <c r="E35">
        <v>50387</v>
      </c>
    </row>
    <row r="36" spans="4:10" x14ac:dyDescent="0.3">
      <c r="E36">
        <f>SUM(E33:E35)</f>
        <v>1913292</v>
      </c>
    </row>
    <row r="37" spans="4:10" x14ac:dyDescent="0.3">
      <c r="D37" s="34">
        <v>41399</v>
      </c>
      <c r="E37">
        <v>17900</v>
      </c>
    </row>
    <row r="38" spans="4:10" x14ac:dyDescent="0.3">
      <c r="D38" t="s">
        <v>1041</v>
      </c>
      <c r="E38">
        <f>E36-E37</f>
        <v>1895392</v>
      </c>
    </row>
    <row r="41" spans="4:10" x14ac:dyDescent="0.3">
      <c r="E41">
        <v>1895392</v>
      </c>
    </row>
    <row r="42" spans="4:10" x14ac:dyDescent="0.3">
      <c r="E42">
        <v>1500</v>
      </c>
      <c r="H42">
        <v>1000</v>
      </c>
      <c r="I42" t="s">
        <v>1043</v>
      </c>
      <c r="J42" s="35">
        <v>12000</v>
      </c>
    </row>
    <row r="43" spans="4:10" x14ac:dyDescent="0.3">
      <c r="D43" t="s">
        <v>1042</v>
      </c>
      <c r="E43">
        <f>E41/E42</f>
        <v>1263.5946666666666</v>
      </c>
      <c r="H43">
        <v>1</v>
      </c>
      <c r="J43">
        <v>12</v>
      </c>
    </row>
    <row r="44" spans="4:10" x14ac:dyDescent="0.3">
      <c r="H44">
        <v>1300</v>
      </c>
      <c r="J44">
        <f>H44*J43</f>
        <v>15600</v>
      </c>
    </row>
    <row r="47" spans="4:10" x14ac:dyDescent="0.3">
      <c r="E47">
        <v>1913292</v>
      </c>
    </row>
    <row r="48" spans="4:10" x14ac:dyDescent="0.3">
      <c r="E48">
        <v>1500</v>
      </c>
    </row>
    <row r="49" spans="5:5" x14ac:dyDescent="0.3">
      <c r="E49">
        <f>E47/E48</f>
        <v>1275.528</v>
      </c>
    </row>
  </sheetData>
  <customSheetViews>
    <customSheetView guid="{2DB36F79-D77B-46BE-A7DB-0C648F5597E5}">
      <selection activeCell="O13" sqref="O13"/>
      <pageMargins left="0.7" right="0.7" top="0.75" bottom="0.75" header="0.3" footer="0.3"/>
    </customSheetView>
    <customSheetView guid="{86461A4A-9BD2-40FB-BE06-FB1E1C6E6708}">
      <pageMargins left="0.7" right="0.7" top="0.75" bottom="0.75" header="0.3" footer="0.3"/>
    </customSheetView>
    <customSheetView guid="{0080F87C-FF87-4293-9586-8AB1CE6C2275}">
      <selection activeCell="O13" sqref="O1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2DB36F79-D77B-46BE-A7DB-0C648F5597E5}">
      <pageMargins left="0.7" right="0.7" top="0.75" bottom="0.75" header="0.3" footer="0.3"/>
    </customSheetView>
    <customSheetView guid="{86461A4A-9BD2-40FB-BE06-FB1E1C6E6708}">
      <pageMargins left="0.7" right="0.7" top="0.75" bottom="0.75" header="0.3" footer="0.3"/>
    </customSheetView>
    <customSheetView guid="{0080F87C-FF87-4293-9586-8AB1CE6C227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736" count="705">
    <row newVal="1" oldVal="337"/>
    <row newVal="2" oldVal="537"/>
    <row newVal="3" oldVal="2"/>
    <row newVal="4" oldVal="255"/>
    <row newVal="5" oldVal="12"/>
    <row newVal="6" oldVal="5"/>
    <row newVal="7" oldVal="6"/>
    <row newVal="8" oldVal="110"/>
    <row newVal="9" oldVal="75"/>
    <row newVal="10" oldVal="474"/>
    <row newVal="11" oldVal="127"/>
    <row newVal="12" oldVal="431"/>
    <row newVal="13" oldVal="443"/>
    <row newVal="14" oldVal="148"/>
    <row newVal="15" oldVal="138"/>
    <row newVal="16" oldVal="256"/>
    <row newVal="17" oldVal="271"/>
    <row newVal="18" oldVal="238"/>
    <row newVal="19" oldVal="239"/>
    <row newVal="20" oldVal="274"/>
    <row newVal="21" oldVal="84"/>
    <row newVal="22" oldVal="276"/>
    <row newVal="23" oldVal="398"/>
    <row newVal="24" oldVal="155"/>
    <row newVal="25" oldVal="373"/>
    <row newVal="26" oldVal="553"/>
    <row newVal="27" oldVal="324"/>
    <row newVal="28" oldVal="60"/>
    <row newVal="29" oldVal="291"/>
    <row newVal="30" oldVal="293"/>
    <row newVal="31" oldVal="296"/>
    <row newVal="32" oldVal="174"/>
    <row newVal="33" oldVal="32"/>
    <row newVal="34" oldVal="297"/>
    <row newVal="35" oldVal="675"/>
    <row newVal="36" oldVal="298"/>
    <row newVal="37" oldVal="299"/>
    <row newVal="38" oldVal="301"/>
    <row newVal="39" oldVal="175"/>
    <row newVal="40" oldVal="266"/>
    <row newVal="42" oldVal="499"/>
    <row newVal="43" oldVal="67"/>
    <row newVal="44" oldVal="113"/>
    <row newVal="45" oldVal="302"/>
    <row newVal="46" oldVal="31"/>
    <row newVal="47" oldVal="304"/>
    <row newVal="48" oldVal="507"/>
    <row newVal="49" oldVal="294"/>
    <row newVal="50" oldVal="305"/>
    <row newVal="51" oldVal="306"/>
    <row newVal="52" oldVal="308"/>
    <row newVal="53" oldVal="310"/>
    <row newVal="54" oldVal="186"/>
    <row newVal="55" oldVal="292"/>
    <row newVal="56" oldVal="145"/>
    <row newVal="57" oldVal="40"/>
    <row newVal="58" oldVal="676"/>
    <row newVal="59" oldVal="251"/>
    <row newVal="60" oldVal="637"/>
    <row newVal="61" oldVal="638"/>
    <row newVal="62" oldVal="640"/>
    <row newVal="63" oldVal="506"/>
    <row newVal="64" oldVal="231"/>
    <row newVal="65" oldVal="159"/>
    <row newVal="66" oldVal="160"/>
    <row newVal="67" oldVal="143"/>
    <row newVal="68" oldVal="173"/>
    <row newVal="69" oldVal="188"/>
    <row newVal="70" oldVal="190"/>
    <row newVal="71" oldVal="191"/>
    <row newVal="72" oldVal="240"/>
    <row newVal="73" oldVal="241"/>
    <row newVal="74" oldVal="454"/>
    <row newVal="75" oldVal="380"/>
    <row newVal="76" oldVal="469"/>
    <row newVal="77" oldVal="283"/>
    <row newVal="78" oldVal="222"/>
    <row newVal="79" oldVal="575"/>
    <row newVal="80" oldVal="313"/>
    <row newVal="81" oldVal="664"/>
    <row newVal="82" oldVal="149"/>
    <row newVal="83" oldVal="395"/>
    <row newVal="84" oldVal="139"/>
    <row newVal="85" oldVal="314"/>
    <row newVal="86" oldVal="319"/>
    <row newVal="87" oldVal="295"/>
    <row newVal="88" oldVal="320"/>
    <row newVal="89" oldVal="321"/>
    <row newVal="90" oldVal="322"/>
    <row newVal="91" oldVal="323"/>
    <row newVal="92" oldVal="163"/>
    <row newVal="93" oldVal="1"/>
    <row newVal="94" oldVal="192"/>
    <row newVal="95" oldVal="670"/>
    <row newVal="96" oldVal="325"/>
    <row newVal="97" oldVal="334"/>
    <row newVal="98" oldVal="652"/>
    <row newVal="100" oldVal="569"/>
    <row newVal="101" oldVal="121"/>
    <row newVal="102" oldVal="617"/>
    <row newVal="103" oldVal="123"/>
    <row newVal="104" oldVal="124"/>
    <row newVal="105" oldVal="335"/>
    <row newVal="106" oldVal="338"/>
    <row newVal="107" oldVal="348"/>
    <row newVal="108" oldVal="242"/>
    <row newVal="109" oldVal="357"/>
    <row newVal="110" oldVal="370"/>
    <row newVal="111" oldVal="374"/>
    <row newVal="112" oldVal="200"/>
    <row newVal="113" oldVal="223"/>
    <row newVal="114" oldVal="516"/>
    <row newVal="115" oldVal="265"/>
    <row newVal="116" oldVal="376"/>
    <row newVal="117" oldVal="243"/>
    <row newVal="118" oldVal="244"/>
    <row newVal="119" oldVal="341"/>
    <row newVal="120" oldVal="734"/>
    <row newVal="121" oldVal="172"/>
    <row newVal="122" oldVal="735"/>
    <row newVal="123" oldVal="3"/>
    <row newVal="124" oldVal="534"/>
    <row newVal="125" oldVal="377"/>
    <row newVal="126" oldVal="378"/>
    <row newVal="127" oldVal="383"/>
    <row newVal="128" oldVal="161"/>
    <row newVal="129" oldVal="594"/>
    <row newVal="130" oldVal="332"/>
    <row newVal="131" oldVal="87"/>
    <row newVal="132" oldVal="28"/>
    <row newVal="133" oldVal="372"/>
    <row newVal="134" oldVal="27"/>
    <row newVal="135" oldVal="23"/>
    <row newVal="136" oldVal="641"/>
    <row newVal="137" oldVal="344"/>
    <row newVal="138" oldVal="441"/>
    <row newVal="139" oldVal="54"/>
    <row newVal="140" oldVal="254"/>
    <row newVal="141" oldVal="275"/>
    <row newVal="142" oldVal="176"/>
    <row newVal="143" oldVal="286"/>
    <row newVal="144" oldVal="487"/>
    <row newVal="145" oldVal="165"/>
    <row newVal="146" oldVal="385"/>
    <row newVal="147" oldVal="387"/>
    <row newVal="148" oldVal="388"/>
    <row newVal="149" oldVal="389"/>
    <row newVal="150" oldVal="390"/>
    <row newVal="151" oldVal="384"/>
    <row newVal="152" oldVal="97"/>
    <row newVal="153" oldVal="147"/>
    <row newVal="154" oldVal="663"/>
    <row newVal="155" oldVal="116"/>
    <row newVal="156" oldVal="586"/>
    <row newVal="157" oldVal="668"/>
    <row newVal="158" oldVal="471"/>
    <row newVal="159" oldVal="403"/>
    <row newVal="160" oldVal="153"/>
    <row newVal="161" oldVal="264"/>
    <row newVal="162" oldVal="318"/>
    <row newVal="163" oldVal="495"/>
    <row newVal="164" oldVal="621"/>
    <row newVal="165" oldVal="157"/>
    <row newVal="166" oldVal="61"/>
    <row newVal="167" oldVal="77"/>
    <row newVal="168" oldVal="96"/>
    <row newVal="169" oldVal="79"/>
    <row newVal="170" oldVal="30"/>
    <row newVal="171" oldVal="578"/>
    <row newVal="172" oldVal="587"/>
    <row newVal="173" oldVal="206"/>
    <row newVal="174" oldVal="122"/>
    <row newVal="175" oldVal="22"/>
    <row newVal="176" oldVal="194"/>
    <row newVal="177" oldVal="128"/>
    <row newVal="178" oldVal="394"/>
    <row newVal="179" oldVal="396"/>
    <row newVal="180" oldVal="397"/>
    <row newVal="181" oldVal="196"/>
    <row newVal="182" oldVal="59"/>
    <row newVal="183" oldVal="170"/>
    <row newVal="184" oldVal="382"/>
    <row newVal="185" oldVal="245"/>
    <row newVal="186" oldVal="259"/>
    <row newVal="187" oldVal="198"/>
    <row newVal="188" oldVal="199"/>
    <row newVal="190" oldVal="455"/>
    <row newVal="191" oldVal="17"/>
    <row newVal="192" oldVal="20"/>
    <row newVal="193" oldVal="451"/>
    <row newVal="194" oldVal="184"/>
    <row newVal="195" oldVal="201"/>
    <row newVal="196" oldVal="215"/>
    <row newVal="197" oldVal="579"/>
    <row newVal="198" oldVal="193"/>
    <row newVal="199" oldVal="85"/>
    <row newVal="200" oldVal="126"/>
    <row newVal="201" oldVal="66"/>
    <row newVal="203" oldVal="36"/>
    <row newVal="204" oldVal="550"/>
    <row newVal="205" oldVal="195"/>
    <row newVal="206" oldVal="130"/>
    <row newVal="207" oldVal="65"/>
    <row newVal="213" oldVal="207"/>
    <row newVal="214" oldVal="226"/>
    <row newVal="215" oldVal="227"/>
    <row newVal="216" oldVal="228"/>
    <row newVal="217" oldVal="229"/>
    <row newVal="218" oldVal="230"/>
    <row newVal="219" oldVal="213"/>
    <row newVal="220" oldVal="214"/>
    <row newVal="221" oldVal="728"/>
    <row newVal="222" oldVal="422"/>
    <row newVal="223" oldVal="177"/>
    <row newVal="224" oldVal="178"/>
    <row newVal="225" oldVal="179"/>
    <row newVal="226" oldVal="180"/>
    <row newVal="227" oldVal="336"/>
    <row newVal="228" oldVal="399"/>
    <row newVal="229" oldVal="404"/>
    <row newVal="230" oldVal="115"/>
    <row newVal="231" oldVal="339"/>
    <row newVal="232" oldVal="63"/>
    <row newVal="233" oldVal="181"/>
    <row newVal="234" oldVal="233"/>
    <row newVal="235" oldVal="724"/>
    <row newVal="236" oldVal="43"/>
    <row newVal="237" oldVal="52"/>
    <row newVal="238" oldVal="51"/>
    <row newVal="239" oldVal="639"/>
    <row newVal="240" oldVal="118"/>
    <row newVal="241" oldVal="137"/>
    <row newVal="242" oldVal="408"/>
    <row newVal="243" oldVal="410"/>
    <row newVal="244" oldVal="246"/>
    <row newVal="245" oldVal="247"/>
    <row newVal="246" oldVal="248"/>
    <row newVal="247" oldVal="309"/>
    <row newVal="248" oldVal="411"/>
    <row newVal="249" oldVal="168"/>
    <row newVal="250" oldVal="38"/>
    <row newVal="251" oldVal="261"/>
    <row newVal="252" oldVal="262"/>
    <row newVal="253" oldVal="9"/>
    <row newVal="254" oldVal="141"/>
    <row newVal="255" oldVal="581"/>
    <row newVal="256" oldVal="421"/>
    <row newVal="257" oldVal="15"/>
    <row newVal="258" oldVal="16"/>
    <row newVal="259" oldVal="62"/>
    <row newVal="260" oldVal="39"/>
    <row newVal="261" oldVal="35"/>
    <row newVal="262" oldVal="37"/>
    <row newVal="263" oldVal="340"/>
    <row newVal="264" oldVal="277"/>
    <row newVal="265" oldVal="219"/>
    <row newVal="266" oldVal="204"/>
    <row newVal="267" oldVal="24"/>
    <row newVal="268" oldVal="346"/>
    <row newVal="269" oldVal="582"/>
    <row newVal="270" oldVal="272"/>
    <row newVal="271" oldVal="654"/>
    <row newVal="272" oldVal="662"/>
    <row newVal="273" oldVal="412"/>
    <row newVal="274" oldVal="554"/>
    <row newVal="275" oldVal="580"/>
    <row newVal="276" oldVal="420"/>
    <row newVal="277" oldVal="220"/>
    <row newVal="278" oldVal="221"/>
    <row newVal="279" oldVal="530"/>
    <row newVal="280" oldVal="171"/>
    <row newVal="282" oldVal="347"/>
    <row newVal="283" oldVal="164"/>
    <row newVal="284" oldVal="414"/>
    <row newVal="285" oldVal="450"/>
    <row newVal="286" oldVal="216"/>
    <row newVal="287" oldVal="217"/>
    <row newVal="288" oldVal="218"/>
    <row newVal="289" oldVal="317"/>
    <row newVal="290" oldVal="154"/>
    <row newVal="291" oldVal="185"/>
    <row newVal="292" oldVal="182"/>
    <row newVal="293" oldVal="730"/>
    <row newVal="294" oldVal="477"/>
    <row newVal="295" oldVal="470"/>
    <row newVal="296" oldVal="140"/>
    <row newVal="297" oldVal="144"/>
    <row newVal="298" oldVal="95"/>
    <row newVal="299" oldVal="93"/>
    <row newVal="300" oldVal="538"/>
    <row newVal="301" oldVal="252"/>
    <row newVal="302" oldVal="205"/>
    <row newVal="303" oldVal="560"/>
    <row newVal="304" oldVal="561"/>
    <row newVal="305" oldVal="559"/>
    <row newVal="306" oldVal="225"/>
    <row newVal="307" oldVal="237"/>
    <row newVal="308" oldVal="183"/>
    <row newVal="309" oldVal="253"/>
    <row newVal="310" oldVal="232"/>
    <row newVal="311" oldVal="234"/>
    <row newVal="312" oldVal="236"/>
    <row newVal="313" oldVal="158"/>
    <row newVal="314" oldVal="562"/>
    <row newVal="315" oldVal="567"/>
    <row newVal="316" oldVal="568"/>
    <row newVal="317" oldVal="596"/>
    <row newVal="318" oldVal="353"/>
    <row newVal="319" oldVal="609"/>
    <row newVal="320" oldVal="651"/>
    <row newVal="321" oldVal="677"/>
    <row newVal="322" oldVal="686"/>
    <row newVal="323" oldVal="692"/>
    <row newVal="324" oldVal="328"/>
    <row newVal="325" oldVal="330"/>
    <row newVal="328" oldVal="331"/>
    <row newVal="329" oldVal="169"/>
    <row newVal="330" oldVal="329"/>
    <row newVal="331" oldVal="723"/>
    <row newVal="332" oldVal="64"/>
    <row newVal="333" oldVal="74"/>
    <row newVal="334" oldVal="249"/>
    <row newVal="335" oldVal="250"/>
    <row newVal="336" oldVal="235"/>
    <row newVal="337" oldVal="316"/>
    <row newVal="338" oldVal="133"/>
    <row newVal="339" oldVal="83"/>
    <row newVal="340" oldVal="53"/>
    <row newVal="341" oldVal="300"/>
    <row newVal="342" oldVal="187"/>
    <row newVal="343" oldVal="134"/>
    <row newVal="344" oldVal="343"/>
    <row newVal="345" oldVal="541"/>
    <row newVal="346" oldVal="544"/>
    <row newVal="347" oldVal="497"/>
    <row newVal="348" oldVal="551"/>
    <row newVal="349" oldVal="475"/>
    <row newVal="350" oldVal="349"/>
    <row newVal="351" oldVal="359"/>
    <row newVal="352" oldVal="360"/>
    <row newVal="353" oldVal="362"/>
    <row newVal="354" oldVal="363"/>
    <row newVal="355" oldVal="364"/>
    <row newVal="356" oldVal="365"/>
    <row newVal="357" oldVal="367"/>
    <row newVal="358" oldVal="368"/>
    <row newVal="359" oldVal="369"/>
    <row newVal="360" oldVal="429"/>
    <row newVal="361" oldVal="430"/>
    <row newVal="362" oldVal="361"/>
    <row newVal="363" oldVal="576"/>
    <row newVal="364" oldVal="577"/>
    <row newVal="365" oldVal="18"/>
    <row newVal="366" oldVal="442"/>
    <row newVal="367" oldVal="366"/>
    <row newVal="368" oldVal="434"/>
    <row newVal="369" oldVal="278"/>
    <row newVal="370" oldVal="593"/>
    <row newVal="371" oldVal="595"/>
    <row newVal="372" oldVal="445"/>
    <row newVal="373" oldVal="94"/>
    <row newVal="374" oldVal="273"/>
    <row newVal="375" oldVal="480"/>
    <row newVal="376" oldVal="418"/>
    <row newVal="377" oldVal="419"/>
    <row newVal="378" oldVal="72"/>
    <row newVal="379" oldVal="426"/>
    <row newVal="380" oldVal="447"/>
    <row newVal="381" oldVal="500"/>
    <row newVal="382" oldVal="502"/>
    <row newVal="383" oldVal="132"/>
    <row newVal="384" oldVal="280"/>
    <row newVal="385" oldVal="392"/>
    <row newVal="386" oldVal="393"/>
    <row newVal="387" oldVal="386"/>
    <row newVal="388" oldVal="289"/>
    <row newVal="389" oldVal="29"/>
    <row newVal="390" oldVal="50"/>
    <row newVal="391" oldVal="611"/>
    <row newVal="392" oldVal="8"/>
    <row newVal="393" oldVal="7"/>
    <row newVal="394" oldVal="135"/>
    <row newVal="395" oldVal="612"/>
    <row newVal="396" oldVal="615"/>
    <row newVal="397" oldVal="616"/>
    <row newVal="398" oldVal="406"/>
    <row newVal="399" oldVal="407"/>
    <row newVal="403" oldVal="619"/>
    <row newVal="404" oldVal="620"/>
    <row newVal="405" oldVal="56"/>
    <row newVal="406" oldVal="82"/>
    <row newVal="407" oldVal="452"/>
    <row newVal="408" oldVal="162"/>
    <row newVal="409" oldVal="622"/>
    <row newVal="410" oldVal="635"/>
    <row newVal="411" oldVal="136"/>
    <row newVal="412" oldVal="49"/>
    <row newVal="413" oldVal="108"/>
    <row newVal="414" oldVal="636"/>
    <row newVal="415" oldVal="649"/>
    <row newVal="416" oldVal="151"/>
    <row newVal="417" oldVal="446"/>
    <row newVal="418" oldVal="423"/>
    <row newVal="419" oldVal="424"/>
    <row newVal="420" oldVal="425"/>
    <row newVal="421" oldVal="257"/>
    <row newVal="422" oldVal="203"/>
    <row newVal="423" oldVal="224"/>
    <row newVal="424" oldVal="48"/>
    <row newVal="425" oldVal="432"/>
    <row newVal="426" oldVal="433"/>
    <row newVal="429" oldVal="26"/>
    <row newVal="430" oldVal="435"/>
    <row newVal="431" oldVal="303"/>
    <row newVal="432" oldVal="665"/>
    <row newVal="433" oldVal="270"/>
    <row newVal="434" oldVal="142"/>
    <row newVal="435" oldVal="25"/>
    <row newVal="436" oldVal="416"/>
    <row newVal="437" oldVal="44"/>
    <row newVal="438" oldVal="358"/>
    <row newVal="439" oldVal="381"/>
    <row newVal="440" oldVal="371"/>
    <row newVal="441" oldVal="70"/>
    <row newVal="442" oldVal="439"/>
    <row newVal="443" oldVal="268"/>
    <row newVal="444" oldVal="47"/>
    <row newVal="445" oldVal="45"/>
    <row newVal="446" oldVal="55"/>
    <row newVal="447" oldVal="73"/>
    <row newVal="448" oldVal="457"/>
    <row newVal="449" oldVal="405"/>
    <row newVal="450" oldVal="46"/>
    <row newVal="451" oldVal="448"/>
    <row newVal="452" oldVal="449"/>
    <row newVal="453" oldVal="267"/>
    <row newVal="454" oldVal="453"/>
    <row newVal="455" oldVal="197"/>
    <row newVal="456" oldVal="258"/>
    <row newVal="457" oldVal="166"/>
    <row newVal="458" oldVal="517"/>
    <row newVal="460" oldVal="269"/>
    <row newVal="461" oldVal="355"/>
    <row newVal="462" oldVal="461"/>
    <row newVal="463" oldVal="409"/>
    <row newVal="464" oldVal="458"/>
    <row newVal="465" oldVal="464"/>
    <row newVal="466" oldVal="463"/>
    <row newVal="467" oldVal="307"/>
    <row newVal="468" oldVal="460"/>
    <row newVal="469" oldVal="69"/>
    <row newVal="470" oldVal="467"/>
    <row newVal="471" oldVal="315"/>
    <row newVal="472" oldVal="90"/>
    <row newVal="473" oldVal="342"/>
    <row newVal="474" oldVal="19"/>
    <row newVal="475" oldVal="444"/>
    <row newVal="476" oldVal="468"/>
    <row newVal="477" oldVal="465"/>
    <row newVal="478" oldVal="456"/>
    <row newVal="479" oldVal="466"/>
    <row newVal="480" oldVal="57"/>
    <row newVal="481" oldVal="479"/>
    <row newVal="482" oldVal="462"/>
    <row newVal="483" oldVal="436"/>
    <row newVal="484" oldVal="688"/>
    <row newVal="486" oldVal="483"/>
    <row newVal="487" oldVal="437"/>
    <row newVal="488" oldVal="476"/>
    <row newVal="489" oldVal="478"/>
    <row newVal="490" oldVal="488"/>
    <row newVal="491" oldVal="438"/>
    <row newVal="492" oldVal="481"/>
    <row newVal="493" oldVal="482"/>
    <row newVal="494" oldVal="492"/>
    <row newVal="495" oldVal="4"/>
    <row newVal="496" oldVal="494"/>
    <row newVal="497" oldVal="693"/>
    <row newVal="498" oldVal="490"/>
    <row newVal="499" oldVal="493"/>
    <row newVal="500" oldVal="498"/>
    <row newVal="501" oldVal="260"/>
    <row newVal="502" oldVal="501"/>
    <row newVal="503" oldVal="440"/>
    <row newVal="504" oldVal="486"/>
    <row newVal="505" oldVal="503"/>
    <row newVal="506" oldVal="504"/>
    <row newVal="507" oldVal="505"/>
    <row newVal="508" oldVal="279"/>
    <row newVal="509" oldVal="350"/>
    <row newVal="510" oldVal="508"/>
    <row newVal="511" oldVal="509"/>
    <row newVal="512" oldVal="510"/>
    <row newVal="514" oldVal="511"/>
    <row newVal="515" oldVal="512"/>
    <row newVal="516" oldVal="514"/>
    <row newVal="517" oldVal="515"/>
    <row newVal="519" oldVal="352"/>
    <row newVal="521" oldVal="351"/>
    <row newVal="522" oldVal="125"/>
    <row newVal="526" oldVal="71"/>
    <row newVal="527" oldVal="698"/>
    <row newVal="528" oldVal="707"/>
    <row newVal="529" oldVal="528"/>
    <row newVal="530" oldVal="529"/>
    <row newVal="534" oldVal="519"/>
    <row newVal="535" oldVal="521"/>
    <row newVal="536" oldVal="535"/>
    <row newVal="537" oldVal="522"/>
    <row newVal="538" oldVal="287"/>
    <row newVal="539" oldVal="713"/>
    <row newVal="540" oldVal="539"/>
    <row newVal="541" oldVal="540"/>
    <row newVal="542" oldVal="167"/>
    <row newVal="543" oldVal="542"/>
    <row newVal="544" oldVal="543"/>
    <row newVal="545" oldVal="345"/>
    <row newVal="546" oldVal="545"/>
    <row newVal="547" oldVal="546"/>
    <row newVal="548" oldVal="547"/>
    <row newVal="549" oldVal="548"/>
    <row newVal="550" oldVal="549"/>
    <row newVal="551" oldVal="333"/>
    <row newVal="552" oldVal="68"/>
    <row newVal="553" oldVal="552"/>
    <row newVal="554" oldVal="146"/>
    <row newVal="555" oldVal="33"/>
    <row newVal="556" oldVal="555"/>
    <row newVal="557" oldVal="556"/>
    <row newVal="558" oldVal="557"/>
    <row newVal="559" oldVal="558"/>
    <row newVal="560" oldVal="58"/>
    <row newVal="561" oldVal="472"/>
    <row newVal="562" oldVal="473"/>
    <row newVal="563" oldVal="81"/>
    <row newVal="564" oldVal="563"/>
    <row newVal="565" oldVal="564"/>
    <row newVal="566" oldVal="565"/>
    <row newVal="567" oldVal="566"/>
    <row newVal="568" oldVal="117"/>
    <row newVal="569" oldVal="80"/>
    <row newVal="570" oldVal="89"/>
    <row newVal="571" oldVal="570"/>
    <row newVal="572" oldVal="571"/>
    <row newVal="573" oldVal="572"/>
    <row newVal="574" oldVal="573"/>
    <row newVal="575" oldVal="574"/>
    <row newVal="576" oldVal="107"/>
    <row newVal="577" oldVal="379"/>
    <row newVal="578" oldVal="21"/>
    <row newVal="579" oldVal="725"/>
    <row newVal="580" oldVal="726"/>
    <row newVal="581" oldVal="34"/>
    <row newVal="582" oldVal="496"/>
    <row newVal="583" oldVal="536"/>
    <row newVal="584" oldVal="583"/>
    <row newVal="585" oldVal="584"/>
    <row newVal="586" oldVal="585"/>
    <row newVal="587" oldVal="484"/>
    <row newVal="588" oldVal="491"/>
    <row newVal="589" oldVal="588"/>
    <row newVal="590" oldVal="589"/>
    <row newVal="591" oldVal="590"/>
    <row newVal="592" oldVal="591"/>
    <row newVal="593" oldVal="592"/>
    <row newVal="594" oldVal="417"/>
    <row newVal="595" oldVal="727"/>
    <row newVal="596" oldVal="729"/>
    <row newVal="597" oldVal="263"/>
    <row newVal="598" oldVal="597"/>
    <row newVal="599" oldVal="598"/>
    <row newVal="600" oldVal="599"/>
    <row newVal="601" oldVal="600"/>
    <row newVal="602" oldVal="601"/>
    <row newVal="603" oldVal="602"/>
    <row newVal="604" oldVal="603"/>
    <row newVal="605" oldVal="604"/>
    <row newVal="606" oldVal="605"/>
    <row newVal="607" oldVal="606"/>
    <row newVal="608" oldVal="607"/>
    <row newVal="609" oldVal="608"/>
    <row newVal="610" oldVal="732"/>
    <row newVal="611" oldVal="610"/>
    <row newVal="612" oldVal="733"/>
    <row newVal="613" oldVal="101"/>
    <row newVal="614" oldVal="613"/>
    <row newVal="615" oldVal="614"/>
    <row newVal="616" oldVal="120"/>
    <row newVal="617" oldVal="354"/>
    <row newVal="618" oldVal="356"/>
    <row newVal="619" oldVal="618"/>
    <row newVal="620" oldVal="526"/>
    <row newVal="621" oldVal="527"/>
    <row newVal="622" oldVal="489"/>
    <row newVal="623" oldVal="10"/>
    <row newVal="624" oldVal="623"/>
    <row newVal="625" oldVal="624"/>
    <row newVal="626" oldVal="625"/>
    <row newVal="627" oldVal="626"/>
    <row newVal="628" oldVal="627"/>
    <row newVal="629" oldVal="628"/>
    <row newVal="630" oldVal="629"/>
    <row newVal="631" oldVal="630"/>
    <row newVal="632" oldVal="631"/>
    <row newVal="633" oldVal="632"/>
    <row newVal="634" oldVal="633"/>
    <row newVal="635" oldVal="634"/>
    <row newVal="636" oldVal="11"/>
    <row newVal="637" oldVal="13"/>
    <row newVal="638" oldVal="14"/>
    <row newVal="639" oldVal="42"/>
    <row newVal="640" oldVal="76"/>
    <row newVal="641" oldVal="78"/>
    <row newVal="642" oldVal="86"/>
    <row newVal="643" oldVal="642"/>
    <row newVal="644" oldVal="643"/>
    <row newVal="645" oldVal="644"/>
    <row newVal="646" oldVal="645"/>
    <row newVal="647" oldVal="646"/>
    <row newVal="648" oldVal="647"/>
    <row newVal="649" oldVal="648"/>
    <row newVal="650" oldVal="88"/>
    <row newVal="651" oldVal="650"/>
    <row newVal="652" oldVal="655"/>
    <row newVal="653" oldVal="91"/>
    <row newVal="654" oldVal="653"/>
    <row newVal="655" oldVal="92"/>
    <row newVal="656" oldVal="98"/>
    <row newVal="657" oldVal="656"/>
    <row newVal="659" oldVal="657"/>
    <row newVal="660" oldVal="659"/>
    <row newVal="661" oldVal="660"/>
    <row newVal="662" oldVal="661"/>
    <row newVal="663" oldVal="100"/>
    <row newVal="664" oldVal="102"/>
    <row newVal="665" oldVal="103"/>
    <row newVal="666" oldVal="104"/>
    <row newVal="667" oldVal="666"/>
    <row newVal="668" oldVal="667"/>
    <row newVal="669" oldVal="105"/>
    <row newVal="670" oldVal="669"/>
    <row newVal="671" oldVal="106"/>
    <row newVal="672" oldVal="671"/>
    <row newVal="673" oldVal="672"/>
    <row newVal="674" oldVal="673"/>
    <row newVal="675" oldVal="674"/>
    <row newVal="676" oldVal="109"/>
    <row newVal="677" oldVal="111"/>
    <row newVal="678" oldVal="112"/>
    <row newVal="679" oldVal="678"/>
    <row newVal="680" oldVal="679"/>
    <row newVal="681" oldVal="680"/>
    <row newVal="682" oldVal="681"/>
    <row newVal="683" oldVal="682"/>
    <row newVal="684" oldVal="683"/>
    <row newVal="685" oldVal="684"/>
    <row newVal="686" oldVal="685"/>
    <row newVal="687" oldVal="114"/>
    <row newVal="688" oldVal="687"/>
    <row newVal="689" oldVal="119"/>
    <row newVal="690" oldVal="689"/>
    <row newVal="691" oldVal="690"/>
    <row newVal="692" oldVal="691"/>
    <row newVal="693" oldVal="129"/>
    <row newVal="694" oldVal="131"/>
    <row newVal="695" oldVal="694"/>
    <row newVal="696" oldVal="695"/>
    <row newVal="697" oldVal="696"/>
    <row newVal="698" oldVal="697"/>
    <row newVal="699" oldVal="150"/>
    <row newVal="700" oldVal="699"/>
    <row newVal="701" oldVal="700"/>
    <row newVal="702" oldVal="701"/>
    <row newVal="703" oldVal="702"/>
    <row newVal="704" oldVal="703"/>
    <row newVal="705" oldVal="704"/>
    <row newVal="706" oldVal="705"/>
    <row newVal="707" oldVal="706"/>
    <row newVal="708" oldVal="152"/>
    <row newVal="709" oldVal="708"/>
    <row newVal="710" oldVal="709"/>
    <row newVal="711" oldVal="710"/>
    <row newVal="712" oldVal="711"/>
    <row newVal="713" oldVal="712"/>
    <row newVal="714" oldVal="156"/>
    <row newVal="715" oldVal="714"/>
    <row newVal="716" oldVal="715"/>
    <row newVal="717" oldVal="716"/>
    <row newVal="718" oldVal="717"/>
    <row newVal="719" oldVal="718"/>
    <row newVal="720" oldVal="719"/>
    <row newVal="721" oldVal="720"/>
    <row newVal="722" oldVal="721"/>
    <row newVal="723" oldVal="722"/>
    <row newVal="724" oldVal="282"/>
    <row newVal="725" oldVal="284"/>
    <row newVal="726" oldVal="285"/>
    <row newVal="727" oldVal="288"/>
    <row newVal="728" oldVal="290"/>
    <row newVal="729" oldVal="311"/>
    <row newVal="730" oldVal="312"/>
    <row newVal="732" oldVal="375"/>
    <row newVal="733" oldVal="391"/>
    <row newVal="734" oldVal="413"/>
    <row newVal="735" oldVal="415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3.2</vt:lpstr>
      <vt:lpstr>kartice</vt:lpstr>
      <vt:lpstr>Sheet3</vt:lpstr>
      <vt:lpstr>'3.2'!a1191182375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Planinka Jakšić</dc:creator>
  <cp:lastModifiedBy>Planinka Jakšić</cp:lastModifiedBy>
  <cp:lastPrinted>2013-09-21T11:52:56Z</cp:lastPrinted>
  <dcterms:created xsi:type="dcterms:W3CDTF">2013-06-27T10:43:58Z</dcterms:created>
  <dcterms:modified xsi:type="dcterms:W3CDTF">2022-02-01T12:25:56Z</dcterms:modified>
</cp:coreProperties>
</file>